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5460" tabRatio="500" activeTab="0"/>
  </bookViews>
  <sheets>
    <sheet name="WAS-2" sheetId="1" r:id="rId1"/>
  </sheets>
  <definedNames/>
  <calcPr fullCalcOnLoad="1"/>
</workbook>
</file>

<file path=xl/sharedStrings.xml><?xml version="1.0" encoding="utf-8"?>
<sst xmlns="http://schemas.openxmlformats.org/spreadsheetml/2006/main" count="6132" uniqueCount="51">
  <si>
    <t>Minutes Spent</t>
  </si>
  <si>
    <t xml:space="preserve">Somewhat Oppose </t>
  </si>
  <si>
    <t xml:space="preserve">Support </t>
  </si>
  <si>
    <t xml:space="preserve">Oppose </t>
  </si>
  <si>
    <t xml:space="preserve">Somewhat Support </t>
  </si>
  <si>
    <t>Man</t>
  </si>
  <si>
    <t>Postgraduate Study</t>
  </si>
  <si>
    <t xml:space="preserve">Strongly Oppose </t>
  </si>
  <si>
    <t>Woman</t>
  </si>
  <si>
    <t>Undergraduate Degree</t>
  </si>
  <si>
    <t xml:space="preserve">Undecided </t>
  </si>
  <si>
    <t>High School</t>
  </si>
  <si>
    <t xml:space="preserve">Strongly Support </t>
  </si>
  <si>
    <t>Some College</t>
  </si>
  <si>
    <t xml:space="preserve">Oppose  | Oppose </t>
  </si>
  <si>
    <t>Undergraduate Degree | Undergraduate Degree</t>
  </si>
  <si>
    <t>Some High School</t>
  </si>
  <si>
    <t xml:space="preserve">Support  | Support  | Support  | Support  | Support  | Support  | Support  | Support  | Support  | Support  | Support  | Support </t>
  </si>
  <si>
    <t>Man | Man</t>
  </si>
  <si>
    <t xml:space="preserve">Support  | Support </t>
  </si>
  <si>
    <t xml:space="preserve">Undecided  | Undecided </t>
  </si>
  <si>
    <t xml:space="preserve">Somewhat Oppose  | Somewhat Oppose </t>
  </si>
  <si>
    <t xml:space="preserve">Strongly Support  | Strongly Support </t>
  </si>
  <si>
    <t xml:space="preserve">Oppose  | Oppose  | Oppose </t>
  </si>
  <si>
    <t>Other</t>
  </si>
  <si>
    <t>Woman | Woman</t>
  </si>
  <si>
    <t xml:space="preserve">Strongly Oppose  | Strongly Oppose </t>
  </si>
  <si>
    <t>homelessness</t>
  </si>
  <si>
    <t>Questions</t>
  </si>
  <si>
    <t>Control</t>
  </si>
  <si>
    <t>Cruelty</t>
  </si>
  <si>
    <t>Environment</t>
  </si>
  <si>
    <t>Total (1-7)</t>
  </si>
  <si>
    <t>Total (1-5)</t>
  </si>
  <si>
    <t>Treatment</t>
  </si>
  <si>
    <t>What is your gender?</t>
  </si>
  <si>
    <t>What is your age?</t>
  </si>
  <si>
    <t>What is the highest degree/level of schooling you have completed?</t>
  </si>
  <si>
    <t>Correlations</t>
  </si>
  <si>
    <t>Standard Errors</t>
  </si>
  <si>
    <t>1. Suppose you live near a forest. This forest has a large deer population due to a lack of predators, which leads to starvation and illness in many deer. Your city council is considering a proposal to distribute birth control to these deer to painlessly limit their population. Would you support or oppose this proposal?</t>
  </si>
  <si>
    <t>2. Suppose rangers on a wildlife preserve come across an elk that has been injured by a wolf attack. The deer could survive with medical attention. Would you support or oppose a decision by the rangers to help the animal?</t>
  </si>
  <si>
    <t>3. A developer has proposed building a shopping mall in your area. The mall would generate $5 million per year in tax revenues for the local government, but its construction would require paving over a region that is currently wetland. Would you support or oppose the mall proposal?</t>
  </si>
  <si>
    <t>4. Much of the world's palm oil is grown in Malaysia and Indonesia, where it provides income and employment to local people. However, its cultivation sometimes requires burning down rainforests. Would you support or oppose investments in palm oil?</t>
  </si>
  <si>
    <t>5. Rabbits are an invasive species in Australia, and their eating behavior has reduced native plant populations. The government is considering poisoning some of the rabbits to reduce their population and preserve the native plant-life. Would you support or oppose this program?</t>
  </si>
  <si>
    <t>6. Terraforming is a hypothetical process in which a planet like Mars would be modified in order to make it habitable by plants and eventually animals, including humans. Assuming it could be done cheaply, would you support or oppose terraforming Mars?</t>
  </si>
  <si>
    <t>7. In the distant future, an advanced civilization is interested in studying the evolution of life on Earth. It intends to do so by running a large computer simulation of Earth's history, including the creation of "digital organisms" that are capable of as much conscious experience as biological organisms. Would you support or oppose this undertaking?</t>
  </si>
  <si>
    <t>WAS Scores</t>
  </si>
  <si>
    <t>Total</t>
  </si>
  <si>
    <t>Support = positive</t>
  </si>
  <si>
    <t>Support = negative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</si>
</sst>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8">
    <font>
      <sz val="12"/>
      <color theme="1"/>
      <name val="Calibri"/>
      <family val="2"/>
    </font>
    <font>
      <sz val="12"/>
      <color indexed="8"/>
      <name val="Calibri"/>
      <family val="2"/>
    </font>
    <font>
      <sz val="10"/>
      <color indexed="8"/>
      <name val="Calibri"/>
      <family val="0"/>
    </font>
    <font>
      <sz val="9"/>
      <color indexed="63"/>
      <name val="Calibri"/>
      <family val="0"/>
    </font>
    <font>
      <b/>
      <sz val="14"/>
      <color indexed="63"/>
      <name val="Calibri"/>
      <family val="0"/>
    </font>
    <font>
      <sz val="14"/>
      <color indexed="63"/>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9">
    <xf numFmtId="0" fontId="0" fillId="0" borderId="0" xfId="0" applyFont="1" applyAlignment="1">
      <alignment/>
    </xf>
    <xf numFmtId="22" fontId="0" fillId="0" borderId="0" xfId="0" applyNumberFormat="1" applyAlignment="1">
      <alignment/>
    </xf>
    <xf numFmtId="0" fontId="36" fillId="0" borderId="0" xfId="0" applyFont="1" applyAlignment="1">
      <alignment/>
    </xf>
    <xf numFmtId="10" fontId="0" fillId="0" borderId="0" xfId="0" applyNumberFormat="1" applyAlignment="1">
      <alignment/>
    </xf>
    <xf numFmtId="0" fontId="36" fillId="0" borderId="0" xfId="0" applyFont="1" applyFill="1" applyAlignment="1">
      <alignment/>
    </xf>
    <xf numFmtId="10" fontId="0" fillId="0" borderId="0" xfId="0" applyNumberFormat="1" applyFont="1" applyAlignment="1">
      <alignment/>
    </xf>
    <xf numFmtId="0" fontId="36"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0" fillId="0" borderId="0" xfId="0" applyFill="1" applyAlignment="1">
      <alignment/>
    </xf>
    <xf numFmtId="0" fontId="36" fillId="0" borderId="10" xfId="0" applyFont="1" applyBorder="1" applyAlignment="1">
      <alignment horizontal="center"/>
    </xf>
    <xf numFmtId="0" fontId="0" fillId="0" borderId="10" xfId="0" applyBorder="1" applyAlignment="1">
      <alignment horizontal="center"/>
    </xf>
    <xf numFmtId="0" fontId="0" fillId="0" borderId="0" xfId="0" applyAlignment="1" quotePrefix="1">
      <alignment/>
    </xf>
    <xf numFmtId="0" fontId="0" fillId="0" borderId="0" xfId="0" applyBorder="1" applyAlignment="1">
      <alignment/>
    </xf>
    <xf numFmtId="0" fontId="36"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xf>
    <xf numFmtId="10" fontId="0" fillId="0" borderId="0" xfId="0" applyNumberFormat="1" applyFill="1" applyAlignment="1">
      <alignment/>
    </xf>
    <xf numFmtId="0" fontId="0" fillId="0" borderId="0" xfId="0" applyNumberFormat="1" applyFill="1" applyAlignment="1">
      <alignment/>
    </xf>
    <xf numFmtId="0" fontId="36" fillId="0" borderId="0" xfId="0" applyFont="1" applyAlignment="1">
      <alignment horizontal="left"/>
    </xf>
    <xf numFmtId="22" fontId="0" fillId="0" borderId="0" xfId="0" applyNumberFormat="1" applyAlignment="1">
      <alignment horizontal="left"/>
    </xf>
    <xf numFmtId="0" fontId="0" fillId="0" borderId="0" xfId="0" applyAlignment="1">
      <alignment horizontal="left"/>
    </xf>
    <xf numFmtId="0" fontId="36" fillId="33" borderId="0" xfId="0" applyFont="1" applyFill="1" applyAlignment="1">
      <alignment horizontal="center"/>
    </xf>
    <xf numFmtId="0" fontId="36" fillId="34" borderId="0" xfId="0" applyFont="1" applyFill="1" applyAlignment="1">
      <alignment horizontal="center"/>
    </xf>
    <xf numFmtId="22" fontId="0" fillId="0" borderId="0" xfId="0" applyNumberFormat="1" applyAlignment="1">
      <alignment horizontal="center"/>
    </xf>
    <xf numFmtId="10" fontId="0" fillId="0" borderId="0" xfId="0" applyNumberFormat="1" applyAlignment="1">
      <alignment horizontal="center"/>
    </xf>
    <xf numFmtId="0" fontId="0" fillId="0" borderId="0" xfId="0" applyFill="1" applyAlignment="1">
      <alignment horizontal="center"/>
    </xf>
    <xf numFmtId="0" fontId="36" fillId="0" borderId="0" xfId="0" applyFont="1" applyFill="1" applyAlignment="1">
      <alignment horizontal="center"/>
    </xf>
    <xf numFmtId="10" fontId="0" fillId="0" borderId="0" xfId="0" applyNumberFormat="1" applyFill="1" applyAlignment="1">
      <alignment horizontal="center"/>
    </xf>
    <xf numFmtId="0" fontId="0" fillId="0" borderId="0" xfId="0" applyNumberFormat="1" applyFill="1" applyAlignment="1">
      <alignment horizontal="center"/>
    </xf>
    <xf numFmtId="0" fontId="0" fillId="0" borderId="0" xfId="0" applyFont="1" applyAlignment="1">
      <alignment horizontal="center"/>
    </xf>
    <xf numFmtId="0" fontId="0" fillId="0" borderId="11" xfId="0" applyBorder="1" applyAlignment="1">
      <alignment horizontal="center"/>
    </xf>
    <xf numFmtId="0" fontId="36" fillId="0" borderId="0" xfId="0" applyFont="1" applyAlignment="1">
      <alignment horizontal="center"/>
    </xf>
    <xf numFmtId="0" fontId="0" fillId="34" borderId="0" xfId="0" applyFill="1" applyAlignment="1">
      <alignment horizontal="left"/>
    </xf>
    <xf numFmtId="0" fontId="0" fillId="33"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215"/>
          <c:w val="0.973"/>
          <c:h val="0.91125"/>
        </c:manualLayout>
      </c:layout>
      <c:barChart>
        <c:barDir val="col"/>
        <c:grouping val="clustered"/>
        <c:varyColors val="0"/>
        <c:ser>
          <c:idx val="0"/>
          <c:order val="0"/>
          <c:tx>
            <c:strRef>
              <c:f>'WAS-2'!$AA$20</c:f>
              <c:strCache>
                <c:ptCount val="1"/>
                <c:pt idx="0">
                  <c:v>Control</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errBars>
            <c:errDir val="y"/>
            <c:errBarType val="both"/>
            <c:errValType val="cust"/>
            <c:plus>
              <c:numRef>
                <c:f>'WAS-2'!$AD$21:$AD$29</c:f>
                <c:numCache>
                  <c:ptCount val="9"/>
                  <c:pt idx="0">
                    <c:v>0.117</c:v>
                  </c:pt>
                  <c:pt idx="1">
                    <c:v>0.106</c:v>
                  </c:pt>
                  <c:pt idx="2">
                    <c:v>0.117</c:v>
                  </c:pt>
                  <c:pt idx="3">
                    <c:v>0.116</c:v>
                  </c:pt>
                  <c:pt idx="4">
                    <c:v>0.123</c:v>
                  </c:pt>
                  <c:pt idx="5">
                    <c:v>0.11</c:v>
                  </c:pt>
                  <c:pt idx="6">
                    <c:v>0.113</c:v>
                  </c:pt>
                  <c:pt idx="7">
                    <c:v>0.26</c:v>
                  </c:pt>
                  <c:pt idx="8">
                    <c:v>0.294</c:v>
                  </c:pt>
                </c:numCache>
              </c:numRef>
            </c:plus>
            <c:minus>
              <c:numRef>
                <c:f>'WAS-2'!$AD$21:$AD$29</c:f>
                <c:numCache>
                  <c:ptCount val="9"/>
                  <c:pt idx="0">
                    <c:v>0.117</c:v>
                  </c:pt>
                  <c:pt idx="1">
                    <c:v>0.106</c:v>
                  </c:pt>
                  <c:pt idx="2">
                    <c:v>0.117</c:v>
                  </c:pt>
                  <c:pt idx="3">
                    <c:v>0.116</c:v>
                  </c:pt>
                  <c:pt idx="4">
                    <c:v>0.123</c:v>
                  </c:pt>
                  <c:pt idx="5">
                    <c:v>0.11</c:v>
                  </c:pt>
                  <c:pt idx="6">
                    <c:v>0.113</c:v>
                  </c:pt>
                  <c:pt idx="7">
                    <c:v>0.26</c:v>
                  </c:pt>
                  <c:pt idx="8">
                    <c:v>0.294</c:v>
                  </c:pt>
                </c:numCache>
              </c:numRef>
            </c:minus>
            <c:noEndCap val="0"/>
            <c:spPr>
              <a:ln w="3175">
                <a:solidFill>
                  <a:srgbClr val="333333"/>
                </a:solidFill>
              </a:ln>
            </c:spPr>
          </c:errBars>
          <c:cat>
            <c:strRef>
              <c:f>'WAS-2'!$Z$21:$Z$29</c:f>
              <c:strCache/>
            </c:strRef>
          </c:cat>
          <c:val>
            <c:numRef>
              <c:f>'WAS-2'!$AA$21:$AA$29</c:f>
              <c:numCache/>
            </c:numRef>
          </c:val>
        </c:ser>
        <c:ser>
          <c:idx val="1"/>
          <c:order val="1"/>
          <c:tx>
            <c:strRef>
              <c:f>'WAS-2'!$AB$20</c:f>
              <c:strCache>
                <c:ptCount val="1"/>
                <c:pt idx="0">
                  <c:v>Cruelty</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errBars>
            <c:errDir val="y"/>
            <c:errBarType val="both"/>
            <c:errValType val="cust"/>
            <c:plus>
              <c:numRef>
                <c:f>'WAS-2'!$AE$21:$AE$29</c:f>
                <c:numCache>
                  <c:ptCount val="9"/>
                  <c:pt idx="0">
                    <c:v>0.121</c:v>
                  </c:pt>
                  <c:pt idx="1">
                    <c:v>0.108</c:v>
                  </c:pt>
                  <c:pt idx="2">
                    <c:v>0.126</c:v>
                  </c:pt>
                  <c:pt idx="3">
                    <c:v>0.117</c:v>
                  </c:pt>
                  <c:pt idx="4">
                    <c:v>0.131</c:v>
                  </c:pt>
                  <c:pt idx="5">
                    <c:v>0.123</c:v>
                  </c:pt>
                  <c:pt idx="6">
                    <c:v>0.119</c:v>
                  </c:pt>
                  <c:pt idx="7">
                    <c:v>0.26</c:v>
                  </c:pt>
                  <c:pt idx="8">
                    <c:v>0.311</c:v>
                  </c:pt>
                </c:numCache>
              </c:numRef>
            </c:plus>
            <c:minus>
              <c:numRef>
                <c:f>'WAS-2'!$AE$21:$AE$29</c:f>
                <c:numCache>
                  <c:ptCount val="9"/>
                  <c:pt idx="0">
                    <c:v>0.121</c:v>
                  </c:pt>
                  <c:pt idx="1">
                    <c:v>0.108</c:v>
                  </c:pt>
                  <c:pt idx="2">
                    <c:v>0.126</c:v>
                  </c:pt>
                  <c:pt idx="3">
                    <c:v>0.117</c:v>
                  </c:pt>
                  <c:pt idx="4">
                    <c:v>0.131</c:v>
                  </c:pt>
                  <c:pt idx="5">
                    <c:v>0.123</c:v>
                  </c:pt>
                  <c:pt idx="6">
                    <c:v>0.119</c:v>
                  </c:pt>
                  <c:pt idx="7">
                    <c:v>0.26</c:v>
                  </c:pt>
                  <c:pt idx="8">
                    <c:v>0.311</c:v>
                  </c:pt>
                </c:numCache>
              </c:numRef>
            </c:minus>
            <c:noEndCap val="0"/>
            <c:spPr>
              <a:ln w="3175">
                <a:solidFill>
                  <a:srgbClr val="333333"/>
                </a:solidFill>
              </a:ln>
            </c:spPr>
          </c:errBars>
          <c:cat>
            <c:strRef>
              <c:f>'WAS-2'!$Z$21:$Z$29</c:f>
              <c:strCache/>
            </c:strRef>
          </c:cat>
          <c:val>
            <c:numRef>
              <c:f>'WAS-2'!$AB$21:$AB$29</c:f>
              <c:numCache/>
            </c:numRef>
          </c:val>
        </c:ser>
        <c:ser>
          <c:idx val="2"/>
          <c:order val="2"/>
          <c:tx>
            <c:strRef>
              <c:f>'WAS-2'!$AC$20</c:f>
              <c:strCache>
                <c:ptCount val="1"/>
                <c:pt idx="0">
                  <c:v>Environment</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errBars>
            <c:errDir val="y"/>
            <c:errBarType val="both"/>
            <c:errValType val="cust"/>
            <c:plus>
              <c:numRef>
                <c:f>'WAS-2'!$AF$21:$AF$29</c:f>
                <c:numCache>
                  <c:ptCount val="9"/>
                  <c:pt idx="0">
                    <c:v>0.117</c:v>
                  </c:pt>
                  <c:pt idx="1">
                    <c:v>0.121</c:v>
                  </c:pt>
                  <c:pt idx="2">
                    <c:v>0.127</c:v>
                  </c:pt>
                  <c:pt idx="3">
                    <c:v>0.115</c:v>
                  </c:pt>
                  <c:pt idx="4">
                    <c:v>0.126</c:v>
                  </c:pt>
                  <c:pt idx="5">
                    <c:v>0.129</c:v>
                  </c:pt>
                  <c:pt idx="6">
                    <c:v>0.12</c:v>
                  </c:pt>
                  <c:pt idx="7">
                    <c:v>0.271</c:v>
                  </c:pt>
                  <c:pt idx="8">
                    <c:v>0.304</c:v>
                  </c:pt>
                </c:numCache>
              </c:numRef>
            </c:plus>
            <c:minus>
              <c:numRef>
                <c:f>'WAS-2'!$AF$21:$AF$29</c:f>
                <c:numCache>
                  <c:ptCount val="9"/>
                  <c:pt idx="0">
                    <c:v>0.117</c:v>
                  </c:pt>
                  <c:pt idx="1">
                    <c:v>0.121</c:v>
                  </c:pt>
                  <c:pt idx="2">
                    <c:v>0.127</c:v>
                  </c:pt>
                  <c:pt idx="3">
                    <c:v>0.115</c:v>
                  </c:pt>
                  <c:pt idx="4">
                    <c:v>0.126</c:v>
                  </c:pt>
                  <c:pt idx="5">
                    <c:v>0.129</c:v>
                  </c:pt>
                  <c:pt idx="6">
                    <c:v>0.12</c:v>
                  </c:pt>
                  <c:pt idx="7">
                    <c:v>0.271</c:v>
                  </c:pt>
                  <c:pt idx="8">
                    <c:v>0.304</c:v>
                  </c:pt>
                </c:numCache>
              </c:numRef>
            </c:minus>
            <c:noEndCap val="0"/>
            <c:spPr>
              <a:ln w="3175">
                <a:solidFill>
                  <a:srgbClr val="333333"/>
                </a:solidFill>
              </a:ln>
            </c:spPr>
          </c:errBars>
          <c:cat>
            <c:strRef>
              <c:f>'WAS-2'!$Z$21:$Z$29</c:f>
              <c:strCache/>
            </c:strRef>
          </c:cat>
          <c:val>
            <c:numRef>
              <c:f>'WAS-2'!$AC$21:$AC$29</c:f>
              <c:numCache/>
            </c:numRef>
          </c:val>
        </c:ser>
        <c:overlap val="-27"/>
        <c:gapWidth val="219"/>
        <c:axId val="30892251"/>
        <c:axId val="9594804"/>
      </c:barChart>
      <c:catAx>
        <c:axId val="30892251"/>
        <c:scaling>
          <c:orientation val="minMax"/>
        </c:scaling>
        <c:axPos val="b"/>
        <c:delete val="0"/>
        <c:numFmt formatCode="General" sourceLinked="1"/>
        <c:majorTickMark val="none"/>
        <c:minorTickMark val="none"/>
        <c:tickLblPos val="low"/>
        <c:spPr>
          <a:ln w="3175">
            <a:solidFill>
              <a:srgbClr val="C0C0C0"/>
            </a:solidFill>
          </a:ln>
        </c:spPr>
        <c:txPr>
          <a:bodyPr vert="horz" rot="0"/>
          <a:lstStyle/>
          <a:p>
            <a:pPr>
              <a:defRPr lang="en-US" cap="none" sz="1400" b="1" i="0" u="none" baseline="0">
                <a:solidFill>
                  <a:srgbClr val="333333"/>
                </a:solidFill>
                <a:latin typeface="Calibri"/>
                <a:ea typeface="Calibri"/>
                <a:cs typeface="Calibri"/>
              </a:defRPr>
            </a:pPr>
          </a:p>
        </c:txPr>
        <c:crossAx val="9594804"/>
        <c:crossesAt val="0"/>
        <c:auto val="1"/>
        <c:lblOffset val="100"/>
        <c:tickLblSkip val="1"/>
        <c:noMultiLvlLbl val="0"/>
      </c:catAx>
      <c:valAx>
        <c:axId val="9594804"/>
        <c:scaling>
          <c:orientation val="minMax"/>
          <c:max val="3"/>
          <c:min val="-3"/>
        </c:scaling>
        <c:axPos val="l"/>
        <c:majorGridlines>
          <c:spPr>
            <a:ln w="3175">
              <a:solidFill>
                <a:srgbClr val="C0C0C0"/>
              </a:solidFill>
            </a:ln>
          </c:spPr>
        </c:majorGridlines>
        <c:delete val="1"/>
        <c:majorTickMark val="out"/>
        <c:minorTickMark val="none"/>
        <c:tickLblPos val="nextTo"/>
        <c:crossAx val="30892251"/>
        <c:crossesAt val="1"/>
        <c:crossBetween val="between"/>
        <c:dispUnits/>
        <c:majorUnit val="1"/>
      </c:valAx>
      <c:spPr>
        <a:noFill/>
        <a:ln>
          <a:noFill/>
        </a:ln>
      </c:spPr>
    </c:plotArea>
    <c:legend>
      <c:legendPos val="b"/>
      <c:layout>
        <c:manualLayout>
          <c:xMode val="edge"/>
          <c:yMode val="edge"/>
          <c:x val="0.32425"/>
          <c:y val="0.9155"/>
          <c:w val="0.34725"/>
          <c:h val="0.0555"/>
        </c:manualLayout>
      </c:layout>
      <c:overlay val="0"/>
      <c:spPr>
        <a:noFill/>
        <a:ln w="3175">
          <a:noFill/>
        </a:ln>
      </c:spPr>
      <c:txPr>
        <a:bodyPr vert="horz" rot="0"/>
        <a:lstStyle/>
        <a:p>
          <a:pPr>
            <a:defRPr lang="en-US" cap="none" sz="14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657225</xdr:colOff>
      <xdr:row>31</xdr:row>
      <xdr:rowOff>47625</xdr:rowOff>
    </xdr:from>
    <xdr:to>
      <xdr:col>34</xdr:col>
      <xdr:colOff>514350</xdr:colOff>
      <xdr:row>57</xdr:row>
      <xdr:rowOff>114300</xdr:rowOff>
    </xdr:to>
    <xdr:graphicFrame>
      <xdr:nvGraphicFramePr>
        <xdr:cNvPr id="1" name="Chart 3"/>
        <xdr:cNvGraphicFramePr/>
      </xdr:nvGraphicFramePr>
      <xdr:xfrm>
        <a:off x="20050125" y="6248400"/>
        <a:ext cx="9077325" cy="5267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K786"/>
  <sheetViews>
    <sheetView tabSelected="1" zoomScale="69" zoomScaleNormal="69" zoomScalePageLayoutView="0" workbookViewId="0" topLeftCell="H1">
      <selection activeCell="V2" sqref="V2"/>
    </sheetView>
  </sheetViews>
  <sheetFormatPr defaultColWidth="11.00390625" defaultRowHeight="15.75"/>
  <cols>
    <col min="4" max="4" width="13.50390625" style="0" bestFit="1" customWidth="1"/>
    <col min="6" max="6" width="10.875" style="0" customWidth="1"/>
    <col min="16" max="22" width="10.875" style="20" customWidth="1"/>
    <col min="39" max="39" width="13.50390625" style="0" bestFit="1" customWidth="1"/>
    <col min="41" max="41" width="10.875" style="0" customWidth="1"/>
    <col min="46" max="46" width="12.375" style="0" bestFit="1" customWidth="1"/>
    <col min="55" max="55" width="11.625" style="0" bestFit="1" customWidth="1"/>
    <col min="57" max="57" width="17.50390625" style="0" bestFit="1" customWidth="1"/>
    <col min="58" max="58" width="25.625" style="0" bestFit="1" customWidth="1"/>
    <col min="59" max="60" width="26.00390625" style="0" bestFit="1" customWidth="1"/>
  </cols>
  <sheetData>
    <row r="1" spans="16:36" ht="15.75">
      <c r="P1" s="36" t="s">
        <v>47</v>
      </c>
      <c r="Q1" s="36"/>
      <c r="R1" s="36"/>
      <c r="S1" s="36"/>
      <c r="T1" s="36"/>
      <c r="U1" s="36"/>
      <c r="V1" s="36"/>
      <c r="W1" s="6"/>
      <c r="AI1" s="7"/>
      <c r="AJ1" s="6"/>
    </row>
    <row r="2" spans="1:44" ht="15.75">
      <c r="A2" s="23" t="s">
        <v>34</v>
      </c>
      <c r="B2" s="23" t="s">
        <v>0</v>
      </c>
      <c r="C2" s="23" t="s">
        <v>40</v>
      </c>
      <c r="D2" s="23" t="s">
        <v>41</v>
      </c>
      <c r="E2" s="23" t="s">
        <v>42</v>
      </c>
      <c r="F2" s="23" t="s">
        <v>43</v>
      </c>
      <c r="G2" s="23" t="s">
        <v>44</v>
      </c>
      <c r="H2" s="23" t="s">
        <v>45</v>
      </c>
      <c r="I2" s="23" t="s">
        <v>46</v>
      </c>
      <c r="J2" s="23" t="s">
        <v>35</v>
      </c>
      <c r="K2" s="23" t="s">
        <v>36</v>
      </c>
      <c r="L2" s="23" t="s">
        <v>37</v>
      </c>
      <c r="P2" s="27">
        <v>1</v>
      </c>
      <c r="Q2" s="27">
        <v>2</v>
      </c>
      <c r="R2" s="27">
        <v>3</v>
      </c>
      <c r="S2" s="27">
        <v>4</v>
      </c>
      <c r="T2" s="26">
        <v>5</v>
      </c>
      <c r="U2" s="26">
        <v>6</v>
      </c>
      <c r="V2" s="26">
        <v>7</v>
      </c>
      <c r="W2" s="6" t="s">
        <v>48</v>
      </c>
      <c r="Y2" s="37" t="s">
        <v>49</v>
      </c>
      <c r="Z2" s="37"/>
      <c r="AI2" s="7"/>
      <c r="AL2" s="23"/>
      <c r="AM2" s="23"/>
      <c r="AN2" s="23"/>
      <c r="AO2" s="23"/>
      <c r="AP2" s="23"/>
      <c r="AQ2" s="23"/>
      <c r="AR2" s="23"/>
    </row>
    <row r="3" spans="1:48" ht="15.75">
      <c r="A3" s="24" t="s">
        <v>29</v>
      </c>
      <c r="B3" s="25">
        <v>4.95</v>
      </c>
      <c r="C3" s="25" t="s">
        <v>4</v>
      </c>
      <c r="D3" s="25" t="s">
        <v>4</v>
      </c>
      <c r="E3" s="25" t="s">
        <v>2</v>
      </c>
      <c r="F3" s="25" t="s">
        <v>3</v>
      </c>
      <c r="G3" s="25" t="s">
        <v>4</v>
      </c>
      <c r="H3" s="25" t="s">
        <v>12</v>
      </c>
      <c r="I3" s="25" t="s">
        <v>4</v>
      </c>
      <c r="J3" s="25" t="s">
        <v>5</v>
      </c>
      <c r="K3" s="25">
        <v>24</v>
      </c>
      <c r="L3" s="25" t="s">
        <v>6</v>
      </c>
      <c r="P3" s="20">
        <f>IF(C3="Strongly Oppose ",-3,(IF(C3="Oppose ",-2,(IF(C3="Somewhat Oppose ",-1,(IF(C3="Somewhat Support ",1,(IF(C3="Support ",2,(IF(C3="Strongly Support ",3,0)))))))))))</f>
        <v>1</v>
      </c>
      <c r="Q3" s="20">
        <f>IF(D3="Strongly Oppose ",-3,(IF(D3="Oppose ",-2,(IF(D3="Somewhat Oppose ",-1,(IF(D3="Somewhat Support ",1,(IF(D3="Support ",2,(IF(D3="Strongly Support ",3,0)))))))))))</f>
        <v>1</v>
      </c>
      <c r="R3" s="20">
        <f>IF(E3="Strongly Oppose ",-3,(IF(E3="Oppose ",-2,(IF(E3="Somewhat Oppose ",-1,(IF(E3="Somewhat Support ",1,(IF(E3="Support ",2,(IF(E3="Strongly Support ",3,0)))))))))))</f>
        <v>2</v>
      </c>
      <c r="S3" s="20">
        <f>IF(F3="Strongly Oppose ",-3,(IF(F3="Oppose ",-2,(IF(F3="Somewhat Oppose ",-1,(IF(F3="Somewhat Support ",1,(IF(F3="Support ",2,(IF(F3="Strongly Support ",3,0)))))))))))</f>
        <v>-2</v>
      </c>
      <c r="T3" s="20">
        <f>IF(G3="Strongly Oppose ",3,(IF(G3="Oppose ",2,(IF(G3="Somewhat Oppose ",1,(IF(G3="Somewhat Support ",-1,(IF(G3="Support ",-2,(IF(G3="Strongly Support ",-3,0)))))))))))</f>
        <v>-1</v>
      </c>
      <c r="U3" s="20">
        <f>IF(H3="Strongly Oppose ",3,(IF(H3="Oppose ",2,(IF(H3="Somewhat Oppose ",1,(IF(H3="Somewhat Support ",-1,(IF(H3="Support ",-2,(IF(H3="Strongly Support ",-3,0)))))))))))</f>
        <v>-3</v>
      </c>
      <c r="V3" s="20">
        <f>IF(I3="Strongly Oppose ",3,(IF(I3="Oppose ",2,(IF(I3="Somewhat Oppose ",1,(IF(I3="Somewhat Support ",-1,(IF(I3="Support ",-2,(IF(I3="Strongly Support ",-3,0)))))))))))</f>
        <v>-1</v>
      </c>
      <c r="W3" s="7">
        <f>SUM(P3:V3)</f>
        <v>-3</v>
      </c>
      <c r="Y3" s="38" t="s">
        <v>50</v>
      </c>
      <c r="Z3" s="38"/>
      <c r="AI3" s="7"/>
      <c r="AL3" s="25"/>
      <c r="AM3" s="25"/>
      <c r="AN3" s="25"/>
      <c r="AO3" s="25"/>
      <c r="AP3" s="25"/>
      <c r="AQ3" s="25"/>
      <c r="AR3" s="25"/>
      <c r="AS3" s="9"/>
      <c r="AT3" s="9"/>
      <c r="AU3" s="9"/>
      <c r="AV3" s="9"/>
    </row>
    <row r="4" spans="1:48" ht="15.75">
      <c r="A4" s="24" t="s">
        <v>29</v>
      </c>
      <c r="B4" s="25">
        <v>1.27</v>
      </c>
      <c r="C4" s="25" t="s">
        <v>4</v>
      </c>
      <c r="D4" s="25" t="s">
        <v>4</v>
      </c>
      <c r="E4" s="25" t="s">
        <v>10</v>
      </c>
      <c r="F4" s="25" t="s">
        <v>2</v>
      </c>
      <c r="G4" s="25" t="s">
        <v>2</v>
      </c>
      <c r="H4" s="25" t="s">
        <v>10</v>
      </c>
      <c r="I4" s="25" t="s">
        <v>10</v>
      </c>
      <c r="J4" s="25" t="s">
        <v>5</v>
      </c>
      <c r="K4" s="25">
        <v>26</v>
      </c>
      <c r="L4" s="25" t="s">
        <v>9</v>
      </c>
      <c r="P4" s="20">
        <f aca="true" t="shared" si="0" ref="P4:P67">IF(C4="Strongly Oppose ",-3,(IF(C4="Oppose ",-2,(IF(C4="Somewhat Oppose ",-1,(IF(C4="Somewhat Support ",1,(IF(C4="Support ",2,(IF(C4="Strongly Support ",3,0)))))))))))</f>
        <v>1</v>
      </c>
      <c r="Q4" s="20">
        <f aca="true" t="shared" si="1" ref="Q4:Q67">IF(D4="Strongly Oppose ",-3,(IF(D4="Oppose ",-2,(IF(D4="Somewhat Oppose ",-1,(IF(D4="Somewhat Support ",1,(IF(D4="Support ",2,(IF(D4="Strongly Support ",3,0)))))))))))</f>
        <v>1</v>
      </c>
      <c r="R4" s="20">
        <f aca="true" t="shared" si="2" ref="R4:R67">IF(E4="Strongly Oppose ",-3,(IF(E4="Oppose ",-2,(IF(E4="Somewhat Oppose ",-1,(IF(E4="Somewhat Support ",1,(IF(E4="Support ",2,(IF(E4="Strongly Support ",3,0)))))))))))</f>
        <v>0</v>
      </c>
      <c r="S4" s="20">
        <f aca="true" t="shared" si="3" ref="S4:S67">IF(F4="Strongly Oppose ",-3,(IF(F4="Oppose ",-2,(IF(F4="Somewhat Oppose ",-1,(IF(F4="Somewhat Support ",1,(IF(F4="Support ",2,(IF(F4="Strongly Support ",3,0)))))))))))</f>
        <v>2</v>
      </c>
      <c r="T4" s="20">
        <f aca="true" t="shared" si="4" ref="T4:T67">IF(G4="Strongly Oppose ",3,(IF(G4="Oppose ",2,(IF(G4="Somewhat Oppose ",1,(IF(G4="Somewhat Support ",-1,(IF(G4="Support ",-2,(IF(G4="Strongly Support ",-3,0)))))))))))</f>
        <v>-2</v>
      </c>
      <c r="U4" s="20">
        <f aca="true" t="shared" si="5" ref="U4:U67">IF(H4="Strongly Oppose ",3,(IF(H4="Oppose ",2,(IF(H4="Somewhat Oppose ",1,(IF(H4="Somewhat Support ",-1,(IF(H4="Support ",-2,(IF(H4="Strongly Support ",-3,0)))))))))))</f>
        <v>0</v>
      </c>
      <c r="V4" s="20">
        <f aca="true" t="shared" si="6" ref="V4:V67">IF(I4="Strongly Oppose ",3,(IF(I4="Oppose ",2,(IF(I4="Somewhat Oppose ",1,(IF(I4="Somewhat Support ",-1,(IF(I4="Support ",-2,(IF(I4="Strongly Support ",-3,0)))))))))))</f>
        <v>0</v>
      </c>
      <c r="W4" s="20">
        <f aca="true" t="shared" si="7" ref="W4:W67">SUM(P4:V4)</f>
        <v>2</v>
      </c>
      <c r="AI4" s="7"/>
      <c r="AL4" s="25"/>
      <c r="AM4" s="25"/>
      <c r="AN4" s="25"/>
      <c r="AO4" s="25"/>
      <c r="AP4" s="25"/>
      <c r="AQ4" s="25"/>
      <c r="AR4" s="25"/>
      <c r="AS4" s="9"/>
      <c r="AT4" s="9"/>
      <c r="AU4" s="9"/>
      <c r="AV4" s="9"/>
    </row>
    <row r="5" spans="1:44" ht="15.75">
      <c r="A5" s="24" t="s">
        <v>29</v>
      </c>
      <c r="B5" s="25">
        <v>2.37</v>
      </c>
      <c r="C5" s="25" t="s">
        <v>10</v>
      </c>
      <c r="D5" s="25" t="s">
        <v>10</v>
      </c>
      <c r="E5" s="25" t="s">
        <v>4</v>
      </c>
      <c r="F5" s="25" t="s">
        <v>1</v>
      </c>
      <c r="G5" s="25" t="s">
        <v>1</v>
      </c>
      <c r="H5" s="25" t="s">
        <v>1</v>
      </c>
      <c r="I5" s="25" t="s">
        <v>1</v>
      </c>
      <c r="J5" s="25" t="s">
        <v>8</v>
      </c>
      <c r="K5" s="25">
        <v>36</v>
      </c>
      <c r="L5" s="25" t="s">
        <v>13</v>
      </c>
      <c r="P5" s="20">
        <f t="shared" si="0"/>
        <v>0</v>
      </c>
      <c r="Q5" s="20">
        <f t="shared" si="1"/>
        <v>0</v>
      </c>
      <c r="R5" s="20">
        <f t="shared" si="2"/>
        <v>1</v>
      </c>
      <c r="S5" s="20">
        <f t="shared" si="3"/>
        <v>-1</v>
      </c>
      <c r="T5" s="20">
        <f t="shared" si="4"/>
        <v>1</v>
      </c>
      <c r="U5" s="20">
        <f t="shared" si="5"/>
        <v>1</v>
      </c>
      <c r="V5" s="20">
        <f t="shared" si="6"/>
        <v>1</v>
      </c>
      <c r="W5" s="20">
        <f t="shared" si="7"/>
        <v>3</v>
      </c>
      <c r="AI5" s="7"/>
      <c r="AL5" s="25"/>
      <c r="AM5" s="25"/>
      <c r="AN5" s="25"/>
      <c r="AO5" s="25"/>
      <c r="AP5" s="25"/>
      <c r="AQ5" s="25"/>
      <c r="AR5" s="25"/>
    </row>
    <row r="6" spans="1:44" ht="15.75">
      <c r="A6" s="24" t="s">
        <v>29</v>
      </c>
      <c r="B6" s="25">
        <v>1.63</v>
      </c>
      <c r="C6" s="25" t="s">
        <v>3</v>
      </c>
      <c r="D6" s="25" t="s">
        <v>2</v>
      </c>
      <c r="E6" s="25" t="s">
        <v>4</v>
      </c>
      <c r="F6" s="25" t="s">
        <v>1</v>
      </c>
      <c r="G6" s="25" t="s">
        <v>2</v>
      </c>
      <c r="H6" s="25" t="s">
        <v>2</v>
      </c>
      <c r="I6" s="25" t="s">
        <v>2</v>
      </c>
      <c r="J6" s="25" t="s">
        <v>5</v>
      </c>
      <c r="K6" s="25">
        <v>26</v>
      </c>
      <c r="L6" s="25" t="s">
        <v>6</v>
      </c>
      <c r="P6" s="20">
        <f t="shared" si="0"/>
        <v>-2</v>
      </c>
      <c r="Q6" s="20">
        <f t="shared" si="1"/>
        <v>2</v>
      </c>
      <c r="R6" s="20">
        <f t="shared" si="2"/>
        <v>1</v>
      </c>
      <c r="S6" s="20">
        <f t="shared" si="3"/>
        <v>-1</v>
      </c>
      <c r="T6" s="20">
        <f t="shared" si="4"/>
        <v>-2</v>
      </c>
      <c r="U6" s="20">
        <f t="shared" si="5"/>
        <v>-2</v>
      </c>
      <c r="V6" s="20">
        <f t="shared" si="6"/>
        <v>-2</v>
      </c>
      <c r="W6" s="20">
        <f t="shared" si="7"/>
        <v>-6</v>
      </c>
      <c r="AI6" s="7"/>
      <c r="AL6" s="25"/>
      <c r="AM6" s="25"/>
      <c r="AN6" s="25"/>
      <c r="AO6" s="25"/>
      <c r="AP6" s="25"/>
      <c r="AQ6" s="25"/>
      <c r="AR6" s="25"/>
    </row>
    <row r="7" spans="1:44" ht="15.75">
      <c r="A7" s="24" t="s">
        <v>29</v>
      </c>
      <c r="B7" s="25">
        <v>2.9</v>
      </c>
      <c r="C7" s="25" t="s">
        <v>2</v>
      </c>
      <c r="D7" s="25" t="s">
        <v>2</v>
      </c>
      <c r="E7" s="25" t="s">
        <v>4</v>
      </c>
      <c r="F7" s="25" t="s">
        <v>7</v>
      </c>
      <c r="G7" s="25" t="s">
        <v>10</v>
      </c>
      <c r="H7" s="25" t="s">
        <v>1</v>
      </c>
      <c r="I7" s="25" t="s">
        <v>7</v>
      </c>
      <c r="J7" s="25" t="s">
        <v>5</v>
      </c>
      <c r="K7" s="25">
        <v>48</v>
      </c>
      <c r="L7" s="25" t="s">
        <v>13</v>
      </c>
      <c r="P7" s="20">
        <f t="shared" si="0"/>
        <v>2</v>
      </c>
      <c r="Q7" s="20">
        <f t="shared" si="1"/>
        <v>2</v>
      </c>
      <c r="R7" s="20">
        <f t="shared" si="2"/>
        <v>1</v>
      </c>
      <c r="S7" s="20">
        <f t="shared" si="3"/>
        <v>-3</v>
      </c>
      <c r="T7" s="20">
        <f t="shared" si="4"/>
        <v>0</v>
      </c>
      <c r="U7" s="20">
        <f t="shared" si="5"/>
        <v>1</v>
      </c>
      <c r="V7" s="20">
        <f t="shared" si="6"/>
        <v>3</v>
      </c>
      <c r="W7" s="20">
        <f t="shared" si="7"/>
        <v>6</v>
      </c>
      <c r="AI7" s="7"/>
      <c r="AL7" s="25"/>
      <c r="AM7" s="25"/>
      <c r="AN7" s="25"/>
      <c r="AO7" s="25"/>
      <c r="AP7" s="25"/>
      <c r="AQ7" s="25"/>
      <c r="AR7" s="25"/>
    </row>
    <row r="8" spans="1:44" ht="15.75">
      <c r="A8" s="24" t="s">
        <v>29</v>
      </c>
      <c r="B8" s="25">
        <v>3.2</v>
      </c>
      <c r="C8" s="25" t="s">
        <v>2</v>
      </c>
      <c r="D8" s="25" t="s">
        <v>3</v>
      </c>
      <c r="E8" s="25" t="s">
        <v>10</v>
      </c>
      <c r="F8" s="25" t="s">
        <v>4</v>
      </c>
      <c r="G8" s="25" t="s">
        <v>2</v>
      </c>
      <c r="H8" s="25" t="s">
        <v>4</v>
      </c>
      <c r="I8" s="25" t="s">
        <v>3</v>
      </c>
      <c r="J8" s="25" t="s">
        <v>5</v>
      </c>
      <c r="K8" s="25">
        <v>43</v>
      </c>
      <c r="L8" s="25" t="s">
        <v>6</v>
      </c>
      <c r="P8" s="20">
        <f t="shared" si="0"/>
        <v>2</v>
      </c>
      <c r="Q8" s="20">
        <f t="shared" si="1"/>
        <v>-2</v>
      </c>
      <c r="R8" s="20">
        <f t="shared" si="2"/>
        <v>0</v>
      </c>
      <c r="S8" s="20">
        <f t="shared" si="3"/>
        <v>1</v>
      </c>
      <c r="T8" s="20">
        <f t="shared" si="4"/>
        <v>-2</v>
      </c>
      <c r="U8" s="20">
        <f t="shared" si="5"/>
        <v>-1</v>
      </c>
      <c r="V8" s="20">
        <f t="shared" si="6"/>
        <v>2</v>
      </c>
      <c r="W8" s="20">
        <f t="shared" si="7"/>
        <v>0</v>
      </c>
      <c r="AI8" s="7"/>
      <c r="AL8" s="25"/>
      <c r="AM8" s="25"/>
      <c r="AN8" s="25"/>
      <c r="AO8" s="25"/>
      <c r="AP8" s="25"/>
      <c r="AQ8" s="25"/>
      <c r="AR8" s="25"/>
    </row>
    <row r="9" spans="1:44" ht="15.75">
      <c r="A9" s="24" t="s">
        <v>29</v>
      </c>
      <c r="B9" s="25">
        <v>4.48</v>
      </c>
      <c r="C9" s="25" t="s">
        <v>12</v>
      </c>
      <c r="D9" s="25" t="s">
        <v>12</v>
      </c>
      <c r="E9" s="25" t="s">
        <v>1</v>
      </c>
      <c r="F9" s="25" t="s">
        <v>7</v>
      </c>
      <c r="G9" s="25" t="s">
        <v>3</v>
      </c>
      <c r="H9" s="25" t="s">
        <v>10</v>
      </c>
      <c r="I9" s="25" t="s">
        <v>10</v>
      </c>
      <c r="J9" s="25" t="s">
        <v>5</v>
      </c>
      <c r="K9" s="25">
        <v>75</v>
      </c>
      <c r="L9" s="25" t="s">
        <v>13</v>
      </c>
      <c r="P9" s="20">
        <f t="shared" si="0"/>
        <v>3</v>
      </c>
      <c r="Q9" s="20">
        <f t="shared" si="1"/>
        <v>3</v>
      </c>
      <c r="R9" s="20">
        <f t="shared" si="2"/>
        <v>-1</v>
      </c>
      <c r="S9" s="20">
        <f t="shared" si="3"/>
        <v>-3</v>
      </c>
      <c r="T9" s="20">
        <f t="shared" si="4"/>
        <v>2</v>
      </c>
      <c r="U9" s="20">
        <f t="shared" si="5"/>
        <v>0</v>
      </c>
      <c r="V9" s="20">
        <f t="shared" si="6"/>
        <v>0</v>
      </c>
      <c r="W9" s="20">
        <f t="shared" si="7"/>
        <v>4</v>
      </c>
      <c r="Z9" s="35" t="s">
        <v>38</v>
      </c>
      <c r="AA9" s="35"/>
      <c r="AB9" s="35"/>
      <c r="AC9" s="35"/>
      <c r="AD9" s="35"/>
      <c r="AE9" s="35"/>
      <c r="AF9" s="35"/>
      <c r="AI9" s="7"/>
      <c r="AL9" s="25"/>
      <c r="AM9" s="25"/>
      <c r="AN9" s="25"/>
      <c r="AO9" s="25"/>
      <c r="AP9" s="25"/>
      <c r="AQ9" s="25"/>
      <c r="AR9" s="25"/>
    </row>
    <row r="10" spans="1:44" ht="15.75">
      <c r="A10" s="24" t="s">
        <v>29</v>
      </c>
      <c r="B10" s="25">
        <v>3.6</v>
      </c>
      <c r="C10" s="25" t="s">
        <v>4</v>
      </c>
      <c r="D10" s="25" t="s">
        <v>12</v>
      </c>
      <c r="E10" s="25" t="s">
        <v>7</v>
      </c>
      <c r="F10" s="25" t="s">
        <v>7</v>
      </c>
      <c r="G10" s="25" t="s">
        <v>12</v>
      </c>
      <c r="H10" s="25" t="s">
        <v>4</v>
      </c>
      <c r="I10" s="25" t="s">
        <v>10</v>
      </c>
      <c r="J10" s="25" t="s">
        <v>5</v>
      </c>
      <c r="K10" s="25">
        <v>28</v>
      </c>
      <c r="L10" s="25" t="s">
        <v>6</v>
      </c>
      <c r="P10" s="20">
        <f t="shared" si="0"/>
        <v>1</v>
      </c>
      <c r="Q10" s="20">
        <f t="shared" si="1"/>
        <v>3</v>
      </c>
      <c r="R10" s="20">
        <f t="shared" si="2"/>
        <v>-3</v>
      </c>
      <c r="S10" s="20">
        <f t="shared" si="3"/>
        <v>-3</v>
      </c>
      <c r="T10" s="20">
        <f t="shared" si="4"/>
        <v>-3</v>
      </c>
      <c r="U10" s="20">
        <f t="shared" si="5"/>
        <v>-1</v>
      </c>
      <c r="V10" s="20">
        <f t="shared" si="6"/>
        <v>0</v>
      </c>
      <c r="W10" s="20">
        <f t="shared" si="7"/>
        <v>-6</v>
      </c>
      <c r="Z10" s="10" t="s">
        <v>28</v>
      </c>
      <c r="AA10" s="10">
        <v>1</v>
      </c>
      <c r="AB10" s="10">
        <v>2</v>
      </c>
      <c r="AC10" s="10">
        <v>3</v>
      </c>
      <c r="AD10" s="10">
        <v>4</v>
      </c>
      <c r="AE10" s="10">
        <v>5</v>
      </c>
      <c r="AF10" s="10">
        <v>6</v>
      </c>
      <c r="AG10" s="7"/>
      <c r="AI10" s="7"/>
      <c r="AL10" s="25"/>
      <c r="AM10" s="25"/>
      <c r="AN10" s="25"/>
      <c r="AO10" s="25"/>
      <c r="AP10" s="25"/>
      <c r="AQ10" s="25"/>
      <c r="AR10" s="25"/>
    </row>
    <row r="11" spans="1:44" ht="15.75">
      <c r="A11" s="24" t="s">
        <v>29</v>
      </c>
      <c r="B11" s="25">
        <v>2.78</v>
      </c>
      <c r="C11" s="25" t="s">
        <v>12</v>
      </c>
      <c r="D11" s="25" t="s">
        <v>2</v>
      </c>
      <c r="E11" s="25" t="s">
        <v>7</v>
      </c>
      <c r="F11" s="25" t="s">
        <v>7</v>
      </c>
      <c r="G11" s="25" t="s">
        <v>10</v>
      </c>
      <c r="H11" s="25" t="s">
        <v>12</v>
      </c>
      <c r="I11" s="25" t="s">
        <v>10</v>
      </c>
      <c r="J11" s="25" t="s">
        <v>8</v>
      </c>
      <c r="K11" s="25">
        <v>25</v>
      </c>
      <c r="L11" s="25" t="s">
        <v>9</v>
      </c>
      <c r="P11" s="20">
        <f t="shared" si="0"/>
        <v>3</v>
      </c>
      <c r="Q11" s="20">
        <f t="shared" si="1"/>
        <v>2</v>
      </c>
      <c r="R11" s="20">
        <f t="shared" si="2"/>
        <v>-3</v>
      </c>
      <c r="S11" s="20">
        <f t="shared" si="3"/>
        <v>-3</v>
      </c>
      <c r="T11" s="20">
        <f t="shared" si="4"/>
        <v>0</v>
      </c>
      <c r="U11" s="20">
        <f t="shared" si="5"/>
        <v>-3</v>
      </c>
      <c r="V11" s="20">
        <f t="shared" si="6"/>
        <v>0</v>
      </c>
      <c r="W11" s="20">
        <f t="shared" si="7"/>
        <v>-4</v>
      </c>
      <c r="Z11" s="10">
        <v>2</v>
      </c>
      <c r="AA11" s="11">
        <v>0.189</v>
      </c>
      <c r="AB11" s="11"/>
      <c r="AC11" s="11"/>
      <c r="AD11" s="11"/>
      <c r="AE11" s="11"/>
      <c r="AF11" s="11"/>
      <c r="AI11" s="7"/>
      <c r="AL11" s="25"/>
      <c r="AM11" s="25"/>
      <c r="AN11" s="25"/>
      <c r="AO11" s="25"/>
      <c r="AP11" s="25"/>
      <c r="AQ11" s="25"/>
      <c r="AR11" s="25"/>
    </row>
    <row r="12" spans="1:44" ht="15.75">
      <c r="A12" s="24" t="s">
        <v>29</v>
      </c>
      <c r="B12" s="25">
        <v>15.88</v>
      </c>
      <c r="C12" s="25" t="s">
        <v>4</v>
      </c>
      <c r="D12" s="25" t="s">
        <v>4</v>
      </c>
      <c r="E12" s="25" t="s">
        <v>1</v>
      </c>
      <c r="F12" s="25" t="s">
        <v>1</v>
      </c>
      <c r="G12" s="25" t="s">
        <v>10</v>
      </c>
      <c r="H12" s="25" t="s">
        <v>2</v>
      </c>
      <c r="I12" s="25" t="s">
        <v>4</v>
      </c>
      <c r="J12" s="25" t="s">
        <v>5</v>
      </c>
      <c r="K12" s="25">
        <v>34</v>
      </c>
      <c r="L12" s="25" t="s">
        <v>16</v>
      </c>
      <c r="P12" s="20">
        <f t="shared" si="0"/>
        <v>1</v>
      </c>
      <c r="Q12" s="20">
        <f t="shared" si="1"/>
        <v>1</v>
      </c>
      <c r="R12" s="20">
        <f t="shared" si="2"/>
        <v>-1</v>
      </c>
      <c r="S12" s="20">
        <f t="shared" si="3"/>
        <v>-1</v>
      </c>
      <c r="T12" s="20">
        <f t="shared" si="4"/>
        <v>0</v>
      </c>
      <c r="U12" s="20">
        <f t="shared" si="5"/>
        <v>-2</v>
      </c>
      <c r="V12" s="20">
        <f t="shared" si="6"/>
        <v>-1</v>
      </c>
      <c r="W12" s="20">
        <f t="shared" si="7"/>
        <v>-3</v>
      </c>
      <c r="Z12" s="10">
        <v>3</v>
      </c>
      <c r="AA12" s="11">
        <v>0.047</v>
      </c>
      <c r="AB12" s="11">
        <v>-0.132</v>
      </c>
      <c r="AC12" s="11"/>
      <c r="AD12" s="11"/>
      <c r="AE12" s="11"/>
      <c r="AF12" s="11"/>
      <c r="AI12" s="7"/>
      <c r="AL12" s="25"/>
      <c r="AM12" s="25"/>
      <c r="AN12" s="25"/>
      <c r="AO12" s="25"/>
      <c r="AP12" s="25"/>
      <c r="AQ12" s="25"/>
      <c r="AR12" s="25"/>
    </row>
    <row r="13" spans="1:63" ht="15.75">
      <c r="A13" s="24" t="s">
        <v>29</v>
      </c>
      <c r="B13" s="25">
        <v>3.12</v>
      </c>
      <c r="C13" s="25" t="s">
        <v>2</v>
      </c>
      <c r="D13" s="25" t="s">
        <v>12</v>
      </c>
      <c r="E13" s="25" t="s">
        <v>3</v>
      </c>
      <c r="F13" s="25" t="s">
        <v>7</v>
      </c>
      <c r="G13" s="25" t="s">
        <v>3</v>
      </c>
      <c r="H13" s="25" t="s">
        <v>12</v>
      </c>
      <c r="I13" s="25" t="s">
        <v>12</v>
      </c>
      <c r="J13" s="25" t="s">
        <v>8</v>
      </c>
      <c r="K13" s="25">
        <v>29</v>
      </c>
      <c r="L13" s="25" t="s">
        <v>6</v>
      </c>
      <c r="P13" s="20">
        <f t="shared" si="0"/>
        <v>2</v>
      </c>
      <c r="Q13" s="20">
        <f t="shared" si="1"/>
        <v>3</v>
      </c>
      <c r="R13" s="20">
        <f t="shared" si="2"/>
        <v>-2</v>
      </c>
      <c r="S13" s="20">
        <f t="shared" si="3"/>
        <v>-3</v>
      </c>
      <c r="T13" s="20">
        <f t="shared" si="4"/>
        <v>2</v>
      </c>
      <c r="U13" s="20">
        <f t="shared" si="5"/>
        <v>-3</v>
      </c>
      <c r="V13" s="20">
        <f t="shared" si="6"/>
        <v>-3</v>
      </c>
      <c r="W13" s="20">
        <f t="shared" si="7"/>
        <v>-4</v>
      </c>
      <c r="Z13" s="10">
        <v>4</v>
      </c>
      <c r="AA13" s="11">
        <v>0.025</v>
      </c>
      <c r="AB13" s="11">
        <v>-0.137</v>
      </c>
      <c r="AC13" s="11">
        <v>0.505</v>
      </c>
      <c r="AD13" s="11"/>
      <c r="AE13" s="11"/>
      <c r="AF13" s="11"/>
      <c r="AI13" s="7"/>
      <c r="AL13" s="25"/>
      <c r="AM13" s="25"/>
      <c r="AN13" s="25"/>
      <c r="AO13" s="25"/>
      <c r="AP13" s="25"/>
      <c r="AQ13" s="25"/>
      <c r="AR13" s="25"/>
      <c r="BK13" s="2"/>
    </row>
    <row r="14" spans="1:63" ht="15.75">
      <c r="A14" s="24" t="s">
        <v>29</v>
      </c>
      <c r="B14" s="25">
        <v>6.48</v>
      </c>
      <c r="C14" s="25" t="s">
        <v>10</v>
      </c>
      <c r="D14" s="25" t="s">
        <v>2</v>
      </c>
      <c r="E14" s="25" t="s">
        <v>7</v>
      </c>
      <c r="F14" s="25" t="s">
        <v>3</v>
      </c>
      <c r="G14" s="25" t="s">
        <v>3</v>
      </c>
      <c r="H14" s="25" t="s">
        <v>12</v>
      </c>
      <c r="I14" s="25" t="s">
        <v>2</v>
      </c>
      <c r="J14" s="25" t="s">
        <v>5</v>
      </c>
      <c r="K14" s="25">
        <v>32</v>
      </c>
      <c r="L14" s="25" t="s">
        <v>9</v>
      </c>
      <c r="P14" s="20">
        <f t="shared" si="0"/>
        <v>0</v>
      </c>
      <c r="Q14" s="20">
        <f t="shared" si="1"/>
        <v>2</v>
      </c>
      <c r="R14" s="20">
        <f t="shared" si="2"/>
        <v>-3</v>
      </c>
      <c r="S14" s="20">
        <f t="shared" si="3"/>
        <v>-2</v>
      </c>
      <c r="T14" s="20">
        <f t="shared" si="4"/>
        <v>2</v>
      </c>
      <c r="U14" s="20">
        <f t="shared" si="5"/>
        <v>-3</v>
      </c>
      <c r="V14" s="20">
        <f t="shared" si="6"/>
        <v>-2</v>
      </c>
      <c r="W14" s="20">
        <f t="shared" si="7"/>
        <v>-6</v>
      </c>
      <c r="Z14" s="10">
        <v>5</v>
      </c>
      <c r="AA14" s="11">
        <v>-0.254</v>
      </c>
      <c r="AB14" s="11">
        <v>0.133</v>
      </c>
      <c r="AC14" s="11">
        <v>-0.256</v>
      </c>
      <c r="AD14" s="11">
        <v>-0.266</v>
      </c>
      <c r="AE14" s="11"/>
      <c r="AF14" s="11"/>
      <c r="AI14" s="7"/>
      <c r="AL14" s="25"/>
      <c r="AM14" s="25"/>
      <c r="AN14" s="25"/>
      <c r="AO14" s="25"/>
      <c r="AP14" s="25"/>
      <c r="AQ14" s="25"/>
      <c r="AR14" s="25"/>
      <c r="BK14" s="2"/>
    </row>
    <row r="15" spans="1:62" ht="15.75">
      <c r="A15" s="24" t="s">
        <v>29</v>
      </c>
      <c r="B15" s="25">
        <v>2.2</v>
      </c>
      <c r="C15" s="25" t="s">
        <v>10</v>
      </c>
      <c r="D15" s="25" t="s">
        <v>12</v>
      </c>
      <c r="E15" s="25" t="s">
        <v>7</v>
      </c>
      <c r="F15" s="25" t="s">
        <v>7</v>
      </c>
      <c r="G15" s="25" t="s">
        <v>10</v>
      </c>
      <c r="H15" s="25" t="s">
        <v>12</v>
      </c>
      <c r="I15" s="25" t="s">
        <v>12</v>
      </c>
      <c r="J15" s="25" t="s">
        <v>5</v>
      </c>
      <c r="K15" s="25">
        <v>29</v>
      </c>
      <c r="L15" s="25" t="s">
        <v>13</v>
      </c>
      <c r="P15" s="20">
        <f t="shared" si="0"/>
        <v>0</v>
      </c>
      <c r="Q15" s="20">
        <f t="shared" si="1"/>
        <v>3</v>
      </c>
      <c r="R15" s="20">
        <f t="shared" si="2"/>
        <v>-3</v>
      </c>
      <c r="S15" s="20">
        <f t="shared" si="3"/>
        <v>-3</v>
      </c>
      <c r="T15" s="20">
        <f t="shared" si="4"/>
        <v>0</v>
      </c>
      <c r="U15" s="20">
        <f t="shared" si="5"/>
        <v>-3</v>
      </c>
      <c r="V15" s="20">
        <f t="shared" si="6"/>
        <v>-3</v>
      </c>
      <c r="W15" s="20">
        <f t="shared" si="7"/>
        <v>-9</v>
      </c>
      <c r="Z15" s="10">
        <v>6</v>
      </c>
      <c r="AA15" s="11">
        <v>0.175</v>
      </c>
      <c r="AB15" s="11">
        <v>0.183</v>
      </c>
      <c r="AC15" s="11">
        <v>0.016</v>
      </c>
      <c r="AD15" s="11">
        <v>-0.026</v>
      </c>
      <c r="AE15" s="11">
        <v>-0.17</v>
      </c>
      <c r="AF15" s="11"/>
      <c r="AI15" s="7"/>
      <c r="AL15" s="25"/>
      <c r="AM15" s="25"/>
      <c r="AN15" s="25"/>
      <c r="AO15" s="25"/>
      <c r="AP15" s="25"/>
      <c r="AQ15" s="25"/>
      <c r="AR15" s="25"/>
      <c r="BD15" s="2"/>
      <c r="BE15" s="2"/>
      <c r="BF15" s="2"/>
      <c r="BG15" s="2"/>
      <c r="BH15" s="2"/>
      <c r="BI15" s="2"/>
      <c r="BJ15" s="2"/>
    </row>
    <row r="16" spans="1:62" ht="15.75">
      <c r="A16" s="24" t="s">
        <v>29</v>
      </c>
      <c r="B16" s="25">
        <v>6.78</v>
      </c>
      <c r="C16" s="25" t="s">
        <v>4</v>
      </c>
      <c r="D16" s="25" t="s">
        <v>12</v>
      </c>
      <c r="E16" s="25" t="s">
        <v>3</v>
      </c>
      <c r="F16" s="25" t="s">
        <v>1</v>
      </c>
      <c r="G16" s="25" t="s">
        <v>7</v>
      </c>
      <c r="H16" s="25" t="s">
        <v>3</v>
      </c>
      <c r="I16" s="25" t="s">
        <v>2</v>
      </c>
      <c r="J16" s="25" t="s">
        <v>8</v>
      </c>
      <c r="K16" s="25">
        <v>55</v>
      </c>
      <c r="L16" s="25" t="s">
        <v>11</v>
      </c>
      <c r="P16" s="20">
        <f t="shared" si="0"/>
        <v>1</v>
      </c>
      <c r="Q16" s="20">
        <f t="shared" si="1"/>
        <v>3</v>
      </c>
      <c r="R16" s="20">
        <f t="shared" si="2"/>
        <v>-2</v>
      </c>
      <c r="S16" s="20">
        <f t="shared" si="3"/>
        <v>-1</v>
      </c>
      <c r="T16" s="20">
        <f t="shared" si="4"/>
        <v>3</v>
      </c>
      <c r="U16" s="20">
        <f t="shared" si="5"/>
        <v>2</v>
      </c>
      <c r="V16" s="20">
        <f t="shared" si="6"/>
        <v>-2</v>
      </c>
      <c r="W16" s="20">
        <f t="shared" si="7"/>
        <v>4</v>
      </c>
      <c r="Z16" s="10">
        <v>7</v>
      </c>
      <c r="AA16" s="11">
        <v>0.212</v>
      </c>
      <c r="AB16" s="11">
        <v>0.079</v>
      </c>
      <c r="AC16" s="11">
        <v>0.034</v>
      </c>
      <c r="AD16" s="11">
        <v>0.129</v>
      </c>
      <c r="AE16" s="11">
        <v>-0.222</v>
      </c>
      <c r="AF16" s="11">
        <v>0.264</v>
      </c>
      <c r="AI16" s="7"/>
      <c r="AL16" s="25"/>
      <c r="AM16" s="25"/>
      <c r="AN16" s="25"/>
      <c r="AO16" s="25"/>
      <c r="AP16" s="25"/>
      <c r="AQ16" s="25"/>
      <c r="AR16" s="25"/>
      <c r="BJ16" s="2"/>
    </row>
    <row r="17" spans="1:44" ht="15.75">
      <c r="A17" s="24" t="s">
        <v>29</v>
      </c>
      <c r="B17" s="25">
        <v>3.92</v>
      </c>
      <c r="C17" s="25" t="s">
        <v>1</v>
      </c>
      <c r="D17" s="25" t="s">
        <v>17</v>
      </c>
      <c r="E17" s="25" t="s">
        <v>10</v>
      </c>
      <c r="F17" s="25" t="s">
        <v>1</v>
      </c>
      <c r="G17" s="25" t="s">
        <v>3</v>
      </c>
      <c r="H17" s="25" t="s">
        <v>4</v>
      </c>
      <c r="I17" s="25" t="s">
        <v>10</v>
      </c>
      <c r="J17" s="25" t="s">
        <v>5</v>
      </c>
      <c r="K17" s="25">
        <v>18</v>
      </c>
      <c r="L17" s="25" t="s">
        <v>11</v>
      </c>
      <c r="P17" s="20">
        <f t="shared" si="0"/>
        <v>-1</v>
      </c>
      <c r="Q17" s="20">
        <f t="shared" si="1"/>
        <v>0</v>
      </c>
      <c r="R17" s="20">
        <f t="shared" si="2"/>
        <v>0</v>
      </c>
      <c r="S17" s="20">
        <f t="shared" si="3"/>
        <v>-1</v>
      </c>
      <c r="T17" s="20">
        <f t="shared" si="4"/>
        <v>2</v>
      </c>
      <c r="U17" s="20">
        <f t="shared" si="5"/>
        <v>-1</v>
      </c>
      <c r="V17" s="20">
        <f t="shared" si="6"/>
        <v>0</v>
      </c>
      <c r="W17" s="20">
        <f t="shared" si="7"/>
        <v>-1</v>
      </c>
      <c r="AI17" s="7"/>
      <c r="AL17" s="25"/>
      <c r="AM17" s="25"/>
      <c r="AN17" s="25"/>
      <c r="AO17" s="25"/>
      <c r="AP17" s="25"/>
      <c r="AQ17" s="25"/>
      <c r="AR17" s="25"/>
    </row>
    <row r="18" spans="1:44" ht="15.75">
      <c r="A18" s="24" t="s">
        <v>29</v>
      </c>
      <c r="B18" s="25">
        <v>4.83</v>
      </c>
      <c r="C18" s="25" t="s">
        <v>2</v>
      </c>
      <c r="D18" s="25" t="s">
        <v>2</v>
      </c>
      <c r="E18" s="25" t="s">
        <v>12</v>
      </c>
      <c r="F18" s="25" t="s">
        <v>1</v>
      </c>
      <c r="G18" s="25" t="s">
        <v>2</v>
      </c>
      <c r="H18" s="25" t="s">
        <v>2</v>
      </c>
      <c r="I18" s="25" t="s">
        <v>2</v>
      </c>
      <c r="J18" s="25" t="s">
        <v>5</v>
      </c>
      <c r="K18" s="25">
        <v>24</v>
      </c>
      <c r="L18" s="25" t="s">
        <v>6</v>
      </c>
      <c r="P18" s="20">
        <f t="shared" si="0"/>
        <v>2</v>
      </c>
      <c r="Q18" s="20">
        <f t="shared" si="1"/>
        <v>2</v>
      </c>
      <c r="R18" s="20">
        <f t="shared" si="2"/>
        <v>3</v>
      </c>
      <c r="S18" s="20">
        <f t="shared" si="3"/>
        <v>-1</v>
      </c>
      <c r="T18" s="20">
        <f t="shared" si="4"/>
        <v>-2</v>
      </c>
      <c r="U18" s="20">
        <f t="shared" si="5"/>
        <v>-2</v>
      </c>
      <c r="V18" s="20">
        <f t="shared" si="6"/>
        <v>-2</v>
      </c>
      <c r="W18" s="20">
        <f t="shared" si="7"/>
        <v>0</v>
      </c>
      <c r="AI18" s="7"/>
      <c r="AL18" s="25"/>
      <c r="AM18" s="25"/>
      <c r="AN18" s="25"/>
      <c r="AO18" s="25"/>
      <c r="AP18" s="25"/>
      <c r="AQ18" s="25"/>
      <c r="AR18" s="25"/>
    </row>
    <row r="19" spans="1:44" ht="15.75">
      <c r="A19" s="24" t="s">
        <v>29</v>
      </c>
      <c r="B19" s="25">
        <v>5.05</v>
      </c>
      <c r="C19" s="25" t="s">
        <v>1</v>
      </c>
      <c r="D19" s="25" t="s">
        <v>4</v>
      </c>
      <c r="E19" s="25" t="s">
        <v>1</v>
      </c>
      <c r="F19" s="25" t="s">
        <v>3</v>
      </c>
      <c r="G19" s="25" t="s">
        <v>10</v>
      </c>
      <c r="H19" s="25" t="s">
        <v>10</v>
      </c>
      <c r="I19" s="25" t="s">
        <v>10</v>
      </c>
      <c r="J19" s="25" t="s">
        <v>8</v>
      </c>
      <c r="K19" s="25">
        <v>31</v>
      </c>
      <c r="L19" s="25" t="s">
        <v>9</v>
      </c>
      <c r="P19" s="20">
        <f t="shared" si="0"/>
        <v>-1</v>
      </c>
      <c r="Q19" s="20">
        <f t="shared" si="1"/>
        <v>1</v>
      </c>
      <c r="R19" s="20">
        <f t="shared" si="2"/>
        <v>-1</v>
      </c>
      <c r="S19" s="20">
        <f t="shared" si="3"/>
        <v>-2</v>
      </c>
      <c r="T19" s="20">
        <f t="shared" si="4"/>
        <v>0</v>
      </c>
      <c r="U19" s="20">
        <f t="shared" si="5"/>
        <v>0</v>
      </c>
      <c r="V19" s="20">
        <f t="shared" si="6"/>
        <v>0</v>
      </c>
      <c r="W19" s="20">
        <f t="shared" si="7"/>
        <v>-3</v>
      </c>
      <c r="AI19" s="7"/>
      <c r="AL19" s="25"/>
      <c r="AM19" s="25"/>
      <c r="AN19" s="25"/>
      <c r="AO19" s="25"/>
      <c r="AP19" s="25"/>
      <c r="AQ19" s="25"/>
      <c r="AR19" s="25"/>
    </row>
    <row r="20" spans="1:44" ht="15.75">
      <c r="A20" s="24" t="s">
        <v>29</v>
      </c>
      <c r="B20" s="25">
        <v>4.57</v>
      </c>
      <c r="C20" s="25" t="s">
        <v>4</v>
      </c>
      <c r="D20" s="25" t="s">
        <v>12</v>
      </c>
      <c r="E20" s="25" t="s">
        <v>7</v>
      </c>
      <c r="F20" s="25" t="s">
        <v>3</v>
      </c>
      <c r="G20" s="25" t="s">
        <v>2</v>
      </c>
      <c r="H20" s="25" t="s">
        <v>12</v>
      </c>
      <c r="I20" s="25" t="s">
        <v>12</v>
      </c>
      <c r="J20" s="25" t="s">
        <v>5</v>
      </c>
      <c r="K20" s="25">
        <v>31</v>
      </c>
      <c r="L20" s="25" t="s">
        <v>11</v>
      </c>
      <c r="P20" s="20">
        <f t="shared" si="0"/>
        <v>1</v>
      </c>
      <c r="Q20" s="20">
        <f t="shared" si="1"/>
        <v>3</v>
      </c>
      <c r="R20" s="20">
        <f t="shared" si="2"/>
        <v>-3</v>
      </c>
      <c r="S20" s="20">
        <f t="shared" si="3"/>
        <v>-2</v>
      </c>
      <c r="T20" s="20">
        <f t="shared" si="4"/>
        <v>-2</v>
      </c>
      <c r="U20" s="20">
        <f t="shared" si="5"/>
        <v>-3</v>
      </c>
      <c r="V20" s="20">
        <f t="shared" si="6"/>
        <v>-3</v>
      </c>
      <c r="W20" s="20">
        <f t="shared" si="7"/>
        <v>-9</v>
      </c>
      <c r="Z20" s="13"/>
      <c r="AA20" s="14" t="s">
        <v>29</v>
      </c>
      <c r="AB20" s="14" t="s">
        <v>30</v>
      </c>
      <c r="AC20" s="14" t="s">
        <v>31</v>
      </c>
      <c r="AD20" s="34" t="s">
        <v>39</v>
      </c>
      <c r="AE20" s="34"/>
      <c r="AF20" s="34"/>
      <c r="AI20" s="7"/>
      <c r="AL20" s="25"/>
      <c r="AM20" s="25"/>
      <c r="AN20" s="25"/>
      <c r="AO20" s="25"/>
      <c r="AP20" s="25"/>
      <c r="AQ20" s="25"/>
      <c r="AR20" s="25"/>
    </row>
    <row r="21" spans="1:44" ht="15.75">
      <c r="A21" s="24" t="s">
        <v>29</v>
      </c>
      <c r="B21" s="25">
        <v>2.77</v>
      </c>
      <c r="C21" s="25" t="s">
        <v>4</v>
      </c>
      <c r="D21" s="25" t="s">
        <v>2</v>
      </c>
      <c r="E21" s="25" t="s">
        <v>1</v>
      </c>
      <c r="F21" s="25" t="s">
        <v>4</v>
      </c>
      <c r="G21" s="25" t="s">
        <v>4</v>
      </c>
      <c r="H21" s="25" t="s">
        <v>2</v>
      </c>
      <c r="I21" s="25" t="s">
        <v>4</v>
      </c>
      <c r="J21" s="25" t="s">
        <v>5</v>
      </c>
      <c r="K21" s="25">
        <v>25</v>
      </c>
      <c r="L21" s="25" t="s">
        <v>9</v>
      </c>
      <c r="P21" s="20">
        <f t="shared" si="0"/>
        <v>1</v>
      </c>
      <c r="Q21" s="20">
        <f t="shared" si="1"/>
        <v>2</v>
      </c>
      <c r="R21" s="20">
        <f t="shared" si="2"/>
        <v>-1</v>
      </c>
      <c r="S21" s="20">
        <f t="shared" si="3"/>
        <v>1</v>
      </c>
      <c r="T21" s="20">
        <f t="shared" si="4"/>
        <v>-1</v>
      </c>
      <c r="U21" s="20">
        <f t="shared" si="5"/>
        <v>-2</v>
      </c>
      <c r="V21" s="20">
        <f t="shared" si="6"/>
        <v>-1</v>
      </c>
      <c r="W21" s="20">
        <f t="shared" si="7"/>
        <v>-1</v>
      </c>
      <c r="Z21" s="14">
        <v>1</v>
      </c>
      <c r="AA21" s="15">
        <v>0.93</v>
      </c>
      <c r="AB21" s="15">
        <v>0.81</v>
      </c>
      <c r="AC21" s="15">
        <v>0.64</v>
      </c>
      <c r="AD21" s="17">
        <v>0.117</v>
      </c>
      <c r="AE21" s="17">
        <v>0.121</v>
      </c>
      <c r="AF21" s="17">
        <v>0.117</v>
      </c>
      <c r="AI21" s="7"/>
      <c r="AL21" s="25"/>
      <c r="AM21" s="25"/>
      <c r="AN21" s="25"/>
      <c r="AO21" s="25"/>
      <c r="AP21" s="25"/>
      <c r="AQ21" s="25"/>
      <c r="AR21" s="25"/>
    </row>
    <row r="22" spans="1:44" ht="15.75">
      <c r="A22" s="24" t="s">
        <v>29</v>
      </c>
      <c r="B22" s="25">
        <v>4.37</v>
      </c>
      <c r="C22" s="25" t="s">
        <v>1</v>
      </c>
      <c r="D22" s="25" t="s">
        <v>4</v>
      </c>
      <c r="E22" s="25" t="s">
        <v>4</v>
      </c>
      <c r="F22" s="25" t="s">
        <v>10</v>
      </c>
      <c r="G22" s="25" t="s">
        <v>1</v>
      </c>
      <c r="H22" s="25" t="s">
        <v>1</v>
      </c>
      <c r="I22" s="25" t="s">
        <v>10</v>
      </c>
      <c r="J22" s="25" t="s">
        <v>8</v>
      </c>
      <c r="K22" s="25">
        <v>53</v>
      </c>
      <c r="L22" s="25" t="s">
        <v>13</v>
      </c>
      <c r="P22" s="20">
        <f t="shared" si="0"/>
        <v>-1</v>
      </c>
      <c r="Q22" s="20">
        <f t="shared" si="1"/>
        <v>1</v>
      </c>
      <c r="R22" s="20">
        <f t="shared" si="2"/>
        <v>1</v>
      </c>
      <c r="S22" s="20">
        <f t="shared" si="3"/>
        <v>0</v>
      </c>
      <c r="T22" s="20">
        <f t="shared" si="4"/>
        <v>1</v>
      </c>
      <c r="U22" s="20">
        <f t="shared" si="5"/>
        <v>1</v>
      </c>
      <c r="V22" s="20">
        <f t="shared" si="6"/>
        <v>0</v>
      </c>
      <c r="W22" s="20">
        <f t="shared" si="7"/>
        <v>3</v>
      </c>
      <c r="Z22" s="14">
        <v>2</v>
      </c>
      <c r="AA22" s="15">
        <v>1.6</v>
      </c>
      <c r="AB22" s="15">
        <v>1.62</v>
      </c>
      <c r="AC22" s="15">
        <v>1.29</v>
      </c>
      <c r="AD22" s="18">
        <v>0.106</v>
      </c>
      <c r="AE22" s="18">
        <v>0.108</v>
      </c>
      <c r="AF22" s="18">
        <v>0.121</v>
      </c>
      <c r="AI22" s="7"/>
      <c r="AL22" s="25"/>
      <c r="AM22" s="25"/>
      <c r="AN22" s="25"/>
      <c r="AO22" s="25"/>
      <c r="AP22" s="25"/>
      <c r="AQ22" s="25"/>
      <c r="AR22" s="25"/>
    </row>
    <row r="23" spans="1:44" ht="15.75">
      <c r="A23" s="24" t="s">
        <v>29</v>
      </c>
      <c r="B23" s="25">
        <v>3.57</v>
      </c>
      <c r="C23" s="25" t="s">
        <v>12</v>
      </c>
      <c r="D23" s="25" t="s">
        <v>12</v>
      </c>
      <c r="E23" s="25" t="s">
        <v>3</v>
      </c>
      <c r="F23" s="25" t="s">
        <v>7</v>
      </c>
      <c r="G23" s="25" t="s">
        <v>3</v>
      </c>
      <c r="H23" s="25" t="s">
        <v>2</v>
      </c>
      <c r="I23" s="25" t="s">
        <v>10</v>
      </c>
      <c r="J23" s="25" t="s">
        <v>5</v>
      </c>
      <c r="K23" s="25">
        <v>27</v>
      </c>
      <c r="L23" s="25" t="s">
        <v>9</v>
      </c>
      <c r="P23" s="20">
        <f t="shared" si="0"/>
        <v>3</v>
      </c>
      <c r="Q23" s="20">
        <f t="shared" si="1"/>
        <v>3</v>
      </c>
      <c r="R23" s="20">
        <f t="shared" si="2"/>
        <v>-2</v>
      </c>
      <c r="S23" s="20">
        <f t="shared" si="3"/>
        <v>-3</v>
      </c>
      <c r="T23" s="20">
        <f t="shared" si="4"/>
        <v>2</v>
      </c>
      <c r="U23" s="20">
        <f t="shared" si="5"/>
        <v>-2</v>
      </c>
      <c r="V23" s="20">
        <f t="shared" si="6"/>
        <v>0</v>
      </c>
      <c r="W23" s="20">
        <f t="shared" si="7"/>
        <v>1</v>
      </c>
      <c r="Z23" s="14">
        <v>3</v>
      </c>
      <c r="AA23" s="15">
        <v>-0.61</v>
      </c>
      <c r="AB23" s="15">
        <v>-0.78</v>
      </c>
      <c r="AC23" s="15">
        <v>-0.75</v>
      </c>
      <c r="AD23" s="18">
        <v>0.117</v>
      </c>
      <c r="AE23" s="18">
        <v>0.126</v>
      </c>
      <c r="AF23" s="18">
        <v>0.127</v>
      </c>
      <c r="AI23" s="7"/>
      <c r="AL23" s="25"/>
      <c r="AM23" s="25"/>
      <c r="AN23" s="25"/>
      <c r="AO23" s="25"/>
      <c r="AP23" s="25"/>
      <c r="AQ23" s="25"/>
      <c r="AR23" s="25"/>
    </row>
    <row r="24" spans="1:44" ht="15.75">
      <c r="A24" s="24" t="s">
        <v>29</v>
      </c>
      <c r="B24" s="25">
        <v>2.25</v>
      </c>
      <c r="C24" s="25" t="s">
        <v>3</v>
      </c>
      <c r="D24" s="25" t="s">
        <v>4</v>
      </c>
      <c r="E24" s="25" t="s">
        <v>14</v>
      </c>
      <c r="F24" s="25" t="s">
        <v>3</v>
      </c>
      <c r="G24" s="25" t="s">
        <v>1</v>
      </c>
      <c r="H24" s="25" t="s">
        <v>4</v>
      </c>
      <c r="I24" s="25" t="s">
        <v>2</v>
      </c>
      <c r="J24" s="25" t="s">
        <v>5</v>
      </c>
      <c r="K24" s="25">
        <v>33</v>
      </c>
      <c r="L24" s="25" t="s">
        <v>9</v>
      </c>
      <c r="P24" s="20">
        <f t="shared" si="0"/>
        <v>-2</v>
      </c>
      <c r="Q24" s="20">
        <f t="shared" si="1"/>
        <v>1</v>
      </c>
      <c r="R24" s="20">
        <f t="shared" si="2"/>
        <v>0</v>
      </c>
      <c r="S24" s="20">
        <f t="shared" si="3"/>
        <v>-2</v>
      </c>
      <c r="T24" s="20">
        <f t="shared" si="4"/>
        <v>1</v>
      </c>
      <c r="U24" s="20">
        <f t="shared" si="5"/>
        <v>-1</v>
      </c>
      <c r="V24" s="20">
        <f t="shared" si="6"/>
        <v>-2</v>
      </c>
      <c r="W24" s="20">
        <f t="shared" si="7"/>
        <v>-5</v>
      </c>
      <c r="Z24" s="14">
        <v>4</v>
      </c>
      <c r="AA24" s="15">
        <v>-0.82</v>
      </c>
      <c r="AB24" s="15">
        <v>-0.78</v>
      </c>
      <c r="AC24" s="15">
        <v>-0.69</v>
      </c>
      <c r="AD24" s="18">
        <v>0.116</v>
      </c>
      <c r="AE24" s="18">
        <v>0.117</v>
      </c>
      <c r="AF24" s="18">
        <v>0.115</v>
      </c>
      <c r="AI24" s="7"/>
      <c r="AL24" s="25"/>
      <c r="AM24" s="25"/>
      <c r="AN24" s="25"/>
      <c r="AO24" s="25"/>
      <c r="AP24" s="25"/>
      <c r="AQ24" s="25"/>
      <c r="AR24" s="25"/>
    </row>
    <row r="25" spans="1:44" ht="15.75">
      <c r="A25" s="24" t="s">
        <v>29</v>
      </c>
      <c r="B25" s="25">
        <v>1.9</v>
      </c>
      <c r="C25" s="25" t="s">
        <v>12</v>
      </c>
      <c r="D25" s="25" t="s">
        <v>2</v>
      </c>
      <c r="E25" s="25" t="s">
        <v>2</v>
      </c>
      <c r="F25" s="25" t="s">
        <v>1</v>
      </c>
      <c r="G25" s="25" t="s">
        <v>2</v>
      </c>
      <c r="H25" s="25" t="s">
        <v>12</v>
      </c>
      <c r="I25" s="25" t="s">
        <v>2</v>
      </c>
      <c r="J25" s="25" t="s">
        <v>5</v>
      </c>
      <c r="K25" s="25">
        <v>26</v>
      </c>
      <c r="L25" s="25" t="s">
        <v>13</v>
      </c>
      <c r="P25" s="20">
        <f t="shared" si="0"/>
        <v>3</v>
      </c>
      <c r="Q25" s="20">
        <f t="shared" si="1"/>
        <v>2</v>
      </c>
      <c r="R25" s="20">
        <f t="shared" si="2"/>
        <v>2</v>
      </c>
      <c r="S25" s="20">
        <f t="shared" si="3"/>
        <v>-1</v>
      </c>
      <c r="T25" s="20">
        <f t="shared" si="4"/>
        <v>-2</v>
      </c>
      <c r="U25" s="20">
        <f t="shared" si="5"/>
        <v>-3</v>
      </c>
      <c r="V25" s="20">
        <f t="shared" si="6"/>
        <v>-2</v>
      </c>
      <c r="W25" s="20">
        <f t="shared" si="7"/>
        <v>-1</v>
      </c>
      <c r="Z25" s="14">
        <v>5</v>
      </c>
      <c r="AA25" s="15">
        <v>0.08</v>
      </c>
      <c r="AB25" s="15">
        <v>0.31</v>
      </c>
      <c r="AC25" s="15">
        <v>-0.01</v>
      </c>
      <c r="AD25" s="18">
        <v>0.123</v>
      </c>
      <c r="AE25" s="18">
        <v>0.131</v>
      </c>
      <c r="AF25" s="18">
        <v>0.126</v>
      </c>
      <c r="AI25" s="7"/>
      <c r="AL25" s="25"/>
      <c r="AM25" s="25"/>
      <c r="AN25" s="25"/>
      <c r="AO25" s="25"/>
      <c r="AP25" s="25"/>
      <c r="AQ25" s="25"/>
      <c r="AR25" s="25"/>
    </row>
    <row r="26" spans="1:44" ht="15.75">
      <c r="A26" s="24" t="s">
        <v>29</v>
      </c>
      <c r="B26" s="25">
        <v>19.75</v>
      </c>
      <c r="C26" s="25" t="s">
        <v>7</v>
      </c>
      <c r="D26" s="25" t="s">
        <v>2</v>
      </c>
      <c r="E26" s="25" t="s">
        <v>2</v>
      </c>
      <c r="F26" s="25" t="s">
        <v>1</v>
      </c>
      <c r="G26" s="25" t="s">
        <v>1</v>
      </c>
      <c r="H26" s="25" t="s">
        <v>12</v>
      </c>
      <c r="I26" s="25" t="s">
        <v>10</v>
      </c>
      <c r="J26" s="25" t="s">
        <v>5</v>
      </c>
      <c r="K26" s="25">
        <v>21</v>
      </c>
      <c r="L26" s="25" t="s">
        <v>9</v>
      </c>
      <c r="P26" s="20">
        <f t="shared" si="0"/>
        <v>-3</v>
      </c>
      <c r="Q26" s="20">
        <f t="shared" si="1"/>
        <v>2</v>
      </c>
      <c r="R26" s="20">
        <f t="shared" si="2"/>
        <v>2</v>
      </c>
      <c r="S26" s="20">
        <f t="shared" si="3"/>
        <v>-1</v>
      </c>
      <c r="T26" s="20">
        <f t="shared" si="4"/>
        <v>1</v>
      </c>
      <c r="U26" s="20">
        <f t="shared" si="5"/>
        <v>-3</v>
      </c>
      <c r="V26" s="20">
        <f t="shared" si="6"/>
        <v>0</v>
      </c>
      <c r="W26" s="20">
        <f t="shared" si="7"/>
        <v>-2</v>
      </c>
      <c r="Z26" s="14">
        <v>6</v>
      </c>
      <c r="AA26" s="15">
        <v>-1.37</v>
      </c>
      <c r="AB26" s="15">
        <v>-1.03</v>
      </c>
      <c r="AC26" s="15">
        <v>-1.08</v>
      </c>
      <c r="AD26" s="18">
        <v>0.11</v>
      </c>
      <c r="AE26" s="18">
        <v>0.123</v>
      </c>
      <c r="AF26" s="18">
        <v>0.129</v>
      </c>
      <c r="AI26" s="7"/>
      <c r="AL26" s="25"/>
      <c r="AM26" s="25"/>
      <c r="AN26" s="25"/>
      <c r="AO26" s="25"/>
      <c r="AP26" s="25"/>
      <c r="AQ26" s="25"/>
      <c r="AR26" s="25"/>
    </row>
    <row r="27" spans="1:44" ht="15.75">
      <c r="A27" s="24" t="s">
        <v>29</v>
      </c>
      <c r="B27" s="25">
        <v>22.32</v>
      </c>
      <c r="C27" s="25" t="s">
        <v>10</v>
      </c>
      <c r="D27" s="25" t="s">
        <v>2</v>
      </c>
      <c r="E27" s="25" t="s">
        <v>4</v>
      </c>
      <c r="F27" s="25" t="s">
        <v>10</v>
      </c>
      <c r="G27" s="25" t="s">
        <v>1</v>
      </c>
      <c r="H27" s="25" t="s">
        <v>2</v>
      </c>
      <c r="I27" s="25" t="s">
        <v>2</v>
      </c>
      <c r="J27" s="25" t="s">
        <v>5</v>
      </c>
      <c r="K27" s="25">
        <v>45</v>
      </c>
      <c r="L27" s="25" t="s">
        <v>9</v>
      </c>
      <c r="P27" s="20">
        <f t="shared" si="0"/>
        <v>0</v>
      </c>
      <c r="Q27" s="20">
        <f t="shared" si="1"/>
        <v>2</v>
      </c>
      <c r="R27" s="20">
        <f t="shared" si="2"/>
        <v>1</v>
      </c>
      <c r="S27" s="20">
        <f t="shared" si="3"/>
        <v>0</v>
      </c>
      <c r="T27" s="20">
        <f t="shared" si="4"/>
        <v>1</v>
      </c>
      <c r="U27" s="20">
        <f t="shared" si="5"/>
        <v>-2</v>
      </c>
      <c r="V27" s="20">
        <f t="shared" si="6"/>
        <v>-2</v>
      </c>
      <c r="W27" s="20">
        <f t="shared" si="7"/>
        <v>0</v>
      </c>
      <c r="Z27" s="14">
        <v>7</v>
      </c>
      <c r="AA27" s="15">
        <v>-0.67</v>
      </c>
      <c r="AB27" s="15">
        <v>-0.45</v>
      </c>
      <c r="AC27" s="15">
        <v>-0.36</v>
      </c>
      <c r="AD27" s="18">
        <v>0.113</v>
      </c>
      <c r="AE27" s="18">
        <v>0.119</v>
      </c>
      <c r="AF27" s="18">
        <v>0.12</v>
      </c>
      <c r="AI27" s="7"/>
      <c r="AL27" s="25"/>
      <c r="AM27" s="25"/>
      <c r="AN27" s="25"/>
      <c r="AO27" s="25"/>
      <c r="AP27" s="25"/>
      <c r="AQ27" s="25"/>
      <c r="AR27" s="25"/>
    </row>
    <row r="28" spans="1:60" ht="15.75">
      <c r="A28" s="24" t="s">
        <v>29</v>
      </c>
      <c r="B28" s="25">
        <v>2.1</v>
      </c>
      <c r="C28" s="25" t="s">
        <v>2</v>
      </c>
      <c r="D28" s="25" t="s">
        <v>4</v>
      </c>
      <c r="E28" s="25" t="s">
        <v>2</v>
      </c>
      <c r="F28" s="25" t="s">
        <v>10</v>
      </c>
      <c r="G28" s="25" t="s">
        <v>3</v>
      </c>
      <c r="H28" s="25" t="s">
        <v>4</v>
      </c>
      <c r="I28" s="25" t="s">
        <v>3</v>
      </c>
      <c r="J28" s="25" t="s">
        <v>8</v>
      </c>
      <c r="K28" s="25">
        <v>33</v>
      </c>
      <c r="L28" s="25" t="s">
        <v>9</v>
      </c>
      <c r="P28" s="20">
        <f t="shared" si="0"/>
        <v>2</v>
      </c>
      <c r="Q28" s="20">
        <f t="shared" si="1"/>
        <v>1</v>
      </c>
      <c r="R28" s="20">
        <f t="shared" si="2"/>
        <v>2</v>
      </c>
      <c r="S28" s="20">
        <f t="shared" si="3"/>
        <v>0</v>
      </c>
      <c r="T28" s="20">
        <f t="shared" si="4"/>
        <v>2</v>
      </c>
      <c r="U28" s="20">
        <f t="shared" si="5"/>
        <v>-1</v>
      </c>
      <c r="V28" s="20">
        <f t="shared" si="6"/>
        <v>2</v>
      </c>
      <c r="W28" s="20">
        <f t="shared" si="7"/>
        <v>8</v>
      </c>
      <c r="Z28" s="2" t="s">
        <v>33</v>
      </c>
      <c r="AA28" s="19">
        <f>SUM(AA21:AA25)</f>
        <v>1.1800000000000006</v>
      </c>
      <c r="AB28" s="19">
        <f>SUM(AB21:AB25)</f>
        <v>1.1800000000000002</v>
      </c>
      <c r="AC28" s="19">
        <f>SUM(AC21:AC25)</f>
        <v>0.4800000000000002</v>
      </c>
      <c r="AD28" s="18">
        <v>0.26</v>
      </c>
      <c r="AE28" s="18">
        <v>0.26</v>
      </c>
      <c r="AF28" s="18">
        <v>0.271</v>
      </c>
      <c r="AI28" s="7"/>
      <c r="AL28" s="25"/>
      <c r="AM28" s="25"/>
      <c r="AN28" s="25"/>
      <c r="AO28" s="25"/>
      <c r="AP28" s="25"/>
      <c r="AQ28" s="25"/>
      <c r="AR28" s="25"/>
      <c r="BF28" s="12"/>
      <c r="BG28" s="12"/>
      <c r="BH28" s="12"/>
    </row>
    <row r="29" spans="1:60" ht="15.75">
      <c r="A29" s="24" t="s">
        <v>29</v>
      </c>
      <c r="B29" s="25">
        <v>2.57</v>
      </c>
      <c r="C29" s="25" t="s">
        <v>2</v>
      </c>
      <c r="D29" s="25" t="s">
        <v>4</v>
      </c>
      <c r="E29" s="25" t="s">
        <v>3</v>
      </c>
      <c r="F29" s="25" t="s">
        <v>3</v>
      </c>
      <c r="G29" s="25" t="s">
        <v>4</v>
      </c>
      <c r="H29" s="25" t="s">
        <v>4</v>
      </c>
      <c r="I29" s="25" t="s">
        <v>4</v>
      </c>
      <c r="J29" s="25" t="s">
        <v>8</v>
      </c>
      <c r="K29" s="25">
        <v>35</v>
      </c>
      <c r="L29" s="25" t="s">
        <v>9</v>
      </c>
      <c r="P29" s="20">
        <f t="shared" si="0"/>
        <v>2</v>
      </c>
      <c r="Q29" s="20">
        <f t="shared" si="1"/>
        <v>1</v>
      </c>
      <c r="R29" s="20">
        <f t="shared" si="2"/>
        <v>-2</v>
      </c>
      <c r="S29" s="20">
        <f t="shared" si="3"/>
        <v>-2</v>
      </c>
      <c r="T29" s="20">
        <f t="shared" si="4"/>
        <v>-1</v>
      </c>
      <c r="U29" s="20">
        <f t="shared" si="5"/>
        <v>-1</v>
      </c>
      <c r="V29" s="20">
        <f t="shared" si="6"/>
        <v>-1</v>
      </c>
      <c r="W29" s="20">
        <f t="shared" si="7"/>
        <v>-4</v>
      </c>
      <c r="Z29" s="14" t="s">
        <v>32</v>
      </c>
      <c r="AA29" s="16">
        <f>SUM(AA21:AA27)</f>
        <v>-0.8599999999999995</v>
      </c>
      <c r="AB29" s="16">
        <f>SUM(AB21:AB27)</f>
        <v>-0.2999999999999999</v>
      </c>
      <c r="AC29" s="16">
        <f>SUM(AC21:AC27)</f>
        <v>-0.9599999999999999</v>
      </c>
      <c r="AD29" s="18">
        <v>0.294</v>
      </c>
      <c r="AE29" s="18">
        <v>0.311</v>
      </c>
      <c r="AF29" s="18">
        <v>0.304</v>
      </c>
      <c r="AI29" s="7"/>
      <c r="AL29" s="25"/>
      <c r="AM29" s="25"/>
      <c r="AN29" s="25"/>
      <c r="AO29" s="25"/>
      <c r="AP29" s="25"/>
      <c r="AQ29" s="25"/>
      <c r="AR29" s="25"/>
      <c r="BF29" s="12"/>
      <c r="BG29" s="12"/>
      <c r="BH29" s="12"/>
    </row>
    <row r="30" spans="1:44" ht="15.75">
      <c r="A30" s="24" t="s">
        <v>29</v>
      </c>
      <c r="B30" s="25">
        <v>2.93</v>
      </c>
      <c r="C30" s="25" t="s">
        <v>12</v>
      </c>
      <c r="D30" s="25" t="s">
        <v>12</v>
      </c>
      <c r="E30" s="25" t="s">
        <v>1</v>
      </c>
      <c r="F30" s="25" t="s">
        <v>10</v>
      </c>
      <c r="G30" s="25" t="s">
        <v>10</v>
      </c>
      <c r="H30" s="25" t="s">
        <v>4</v>
      </c>
      <c r="I30" s="25" t="s">
        <v>3</v>
      </c>
      <c r="J30" s="25" t="s">
        <v>5</v>
      </c>
      <c r="K30" s="25">
        <v>34</v>
      </c>
      <c r="L30" s="25" t="s">
        <v>9</v>
      </c>
      <c r="P30" s="20">
        <f t="shared" si="0"/>
        <v>3</v>
      </c>
      <c r="Q30" s="20">
        <f t="shared" si="1"/>
        <v>3</v>
      </c>
      <c r="R30" s="20">
        <f t="shared" si="2"/>
        <v>-1</v>
      </c>
      <c r="S30" s="20">
        <f t="shared" si="3"/>
        <v>0</v>
      </c>
      <c r="T30" s="20">
        <f t="shared" si="4"/>
        <v>0</v>
      </c>
      <c r="U30" s="20">
        <f t="shared" si="5"/>
        <v>-1</v>
      </c>
      <c r="V30" s="20">
        <f t="shared" si="6"/>
        <v>2</v>
      </c>
      <c r="W30" s="20">
        <f t="shared" si="7"/>
        <v>6</v>
      </c>
      <c r="AI30" s="7"/>
      <c r="AL30" s="25"/>
      <c r="AM30" s="25"/>
      <c r="AN30" s="25"/>
      <c r="AO30" s="25"/>
      <c r="AP30" s="25"/>
      <c r="AQ30" s="25"/>
      <c r="AR30" s="25"/>
    </row>
    <row r="31" spans="1:44" ht="15.75">
      <c r="A31" s="24" t="s">
        <v>29</v>
      </c>
      <c r="B31" s="25">
        <v>4.4</v>
      </c>
      <c r="C31" s="25" t="s">
        <v>2</v>
      </c>
      <c r="D31" s="25" t="s">
        <v>12</v>
      </c>
      <c r="E31" s="25" t="s">
        <v>1</v>
      </c>
      <c r="F31" s="25" t="s">
        <v>10</v>
      </c>
      <c r="G31" s="25" t="s">
        <v>1</v>
      </c>
      <c r="H31" s="25" t="s">
        <v>12</v>
      </c>
      <c r="I31" s="25" t="s">
        <v>4</v>
      </c>
      <c r="J31" s="25" t="s">
        <v>8</v>
      </c>
      <c r="K31" s="25">
        <v>23</v>
      </c>
      <c r="L31" s="25" t="s">
        <v>9</v>
      </c>
      <c r="P31" s="20">
        <f t="shared" si="0"/>
        <v>2</v>
      </c>
      <c r="Q31" s="20">
        <f t="shared" si="1"/>
        <v>3</v>
      </c>
      <c r="R31" s="20">
        <f t="shared" si="2"/>
        <v>-1</v>
      </c>
      <c r="S31" s="20">
        <f t="shared" si="3"/>
        <v>0</v>
      </c>
      <c r="T31" s="20">
        <f t="shared" si="4"/>
        <v>1</v>
      </c>
      <c r="U31" s="20">
        <f t="shared" si="5"/>
        <v>-3</v>
      </c>
      <c r="V31" s="20">
        <f t="shared" si="6"/>
        <v>-1</v>
      </c>
      <c r="W31" s="20">
        <f t="shared" si="7"/>
        <v>1</v>
      </c>
      <c r="AI31" s="7"/>
      <c r="AL31" s="25"/>
      <c r="AM31" s="25"/>
      <c r="AN31" s="25"/>
      <c r="AO31" s="25"/>
      <c r="AP31" s="25"/>
      <c r="AQ31" s="25"/>
      <c r="AR31" s="25"/>
    </row>
    <row r="32" spans="1:44" ht="15.75">
      <c r="A32" s="24" t="s">
        <v>29</v>
      </c>
      <c r="B32" s="25">
        <v>2.45</v>
      </c>
      <c r="C32" s="25" t="s">
        <v>2</v>
      </c>
      <c r="D32" s="25" t="s">
        <v>12</v>
      </c>
      <c r="E32" s="25" t="s">
        <v>10</v>
      </c>
      <c r="F32" s="25" t="s">
        <v>3</v>
      </c>
      <c r="G32" s="25" t="s">
        <v>2</v>
      </c>
      <c r="H32" s="25" t="s">
        <v>12</v>
      </c>
      <c r="I32" s="25" t="s">
        <v>4</v>
      </c>
      <c r="J32" s="25" t="s">
        <v>5</v>
      </c>
      <c r="K32" s="25">
        <v>28</v>
      </c>
      <c r="L32" s="25" t="s">
        <v>6</v>
      </c>
      <c r="P32" s="20">
        <f t="shared" si="0"/>
        <v>2</v>
      </c>
      <c r="Q32" s="20">
        <f t="shared" si="1"/>
        <v>3</v>
      </c>
      <c r="R32" s="20">
        <f t="shared" si="2"/>
        <v>0</v>
      </c>
      <c r="S32" s="20">
        <f t="shared" si="3"/>
        <v>-2</v>
      </c>
      <c r="T32" s="20">
        <f t="shared" si="4"/>
        <v>-2</v>
      </c>
      <c r="U32" s="20">
        <f t="shared" si="5"/>
        <v>-3</v>
      </c>
      <c r="V32" s="20">
        <f t="shared" si="6"/>
        <v>-1</v>
      </c>
      <c r="W32" s="20">
        <f t="shared" si="7"/>
        <v>-3</v>
      </c>
      <c r="AI32" s="7"/>
      <c r="AL32" s="25"/>
      <c r="AM32" s="25"/>
      <c r="AN32" s="25"/>
      <c r="AO32" s="25"/>
      <c r="AP32" s="25"/>
      <c r="AQ32" s="25"/>
      <c r="AR32" s="25"/>
    </row>
    <row r="33" spans="1:44" ht="15.75">
      <c r="A33" s="24" t="s">
        <v>29</v>
      </c>
      <c r="B33" s="25">
        <v>4.17</v>
      </c>
      <c r="C33" s="25" t="s">
        <v>12</v>
      </c>
      <c r="D33" s="25" t="s">
        <v>12</v>
      </c>
      <c r="E33" s="25" t="s">
        <v>12</v>
      </c>
      <c r="F33" s="25" t="s">
        <v>10</v>
      </c>
      <c r="G33" s="25" t="s">
        <v>12</v>
      </c>
      <c r="H33" s="25" t="s">
        <v>12</v>
      </c>
      <c r="I33" s="25" t="s">
        <v>7</v>
      </c>
      <c r="J33" s="25" t="s">
        <v>5</v>
      </c>
      <c r="K33" s="25">
        <v>33</v>
      </c>
      <c r="L33" s="25" t="s">
        <v>9</v>
      </c>
      <c r="P33" s="20">
        <f t="shared" si="0"/>
        <v>3</v>
      </c>
      <c r="Q33" s="20">
        <f t="shared" si="1"/>
        <v>3</v>
      </c>
      <c r="R33" s="20">
        <f t="shared" si="2"/>
        <v>3</v>
      </c>
      <c r="S33" s="20">
        <f t="shared" si="3"/>
        <v>0</v>
      </c>
      <c r="T33" s="20">
        <f t="shared" si="4"/>
        <v>-3</v>
      </c>
      <c r="U33" s="20">
        <f t="shared" si="5"/>
        <v>-3</v>
      </c>
      <c r="V33" s="20">
        <f t="shared" si="6"/>
        <v>3</v>
      </c>
      <c r="W33" s="20">
        <f t="shared" si="7"/>
        <v>6</v>
      </c>
      <c r="AI33" s="7"/>
      <c r="AL33" s="25"/>
      <c r="AM33" s="25"/>
      <c r="AN33" s="25"/>
      <c r="AO33" s="25"/>
      <c r="AP33" s="25"/>
      <c r="AQ33" s="25"/>
      <c r="AR33" s="25"/>
    </row>
    <row r="34" spans="1:44" ht="15.75">
      <c r="A34" s="24" t="s">
        <v>29</v>
      </c>
      <c r="B34" s="25">
        <v>6.77</v>
      </c>
      <c r="C34" s="25" t="s">
        <v>10</v>
      </c>
      <c r="D34" s="25" t="s">
        <v>2</v>
      </c>
      <c r="E34" s="25" t="s">
        <v>3</v>
      </c>
      <c r="F34" s="25" t="s">
        <v>3</v>
      </c>
      <c r="G34" s="25" t="s">
        <v>10</v>
      </c>
      <c r="H34" s="25" t="s">
        <v>2</v>
      </c>
      <c r="I34" s="25" t="s">
        <v>2</v>
      </c>
      <c r="J34" s="25" t="s">
        <v>8</v>
      </c>
      <c r="K34" s="25">
        <v>44</v>
      </c>
      <c r="L34" s="25" t="s">
        <v>13</v>
      </c>
      <c r="P34" s="20">
        <f t="shared" si="0"/>
        <v>0</v>
      </c>
      <c r="Q34" s="20">
        <f t="shared" si="1"/>
        <v>2</v>
      </c>
      <c r="R34" s="20">
        <f t="shared" si="2"/>
        <v>-2</v>
      </c>
      <c r="S34" s="20">
        <f t="shared" si="3"/>
        <v>-2</v>
      </c>
      <c r="T34" s="20">
        <f t="shared" si="4"/>
        <v>0</v>
      </c>
      <c r="U34" s="20">
        <f t="shared" si="5"/>
        <v>-2</v>
      </c>
      <c r="V34" s="20">
        <f t="shared" si="6"/>
        <v>-2</v>
      </c>
      <c r="W34" s="20">
        <f t="shared" si="7"/>
        <v>-6</v>
      </c>
      <c r="AI34" s="7"/>
      <c r="AL34" s="25"/>
      <c r="AM34" s="25"/>
      <c r="AN34" s="25"/>
      <c r="AO34" s="25"/>
      <c r="AP34" s="25"/>
      <c r="AQ34" s="25"/>
      <c r="AR34" s="25"/>
    </row>
    <row r="35" spans="1:44" ht="15.75">
      <c r="A35" s="24" t="s">
        <v>29</v>
      </c>
      <c r="B35" s="25">
        <v>3.35</v>
      </c>
      <c r="C35" s="25" t="s">
        <v>10</v>
      </c>
      <c r="D35" s="25" t="s">
        <v>12</v>
      </c>
      <c r="E35" s="25" t="s">
        <v>7</v>
      </c>
      <c r="F35" s="25" t="s">
        <v>3</v>
      </c>
      <c r="G35" s="25" t="s">
        <v>3</v>
      </c>
      <c r="H35" s="25" t="s">
        <v>12</v>
      </c>
      <c r="I35" s="25" t="s">
        <v>2</v>
      </c>
      <c r="J35" s="25" t="s">
        <v>8</v>
      </c>
      <c r="K35" s="25">
        <v>20</v>
      </c>
      <c r="L35" s="25" t="s">
        <v>9</v>
      </c>
      <c r="P35" s="20">
        <f t="shared" si="0"/>
        <v>0</v>
      </c>
      <c r="Q35" s="20">
        <f t="shared" si="1"/>
        <v>3</v>
      </c>
      <c r="R35" s="20">
        <f t="shared" si="2"/>
        <v>-3</v>
      </c>
      <c r="S35" s="20">
        <f t="shared" si="3"/>
        <v>-2</v>
      </c>
      <c r="T35" s="20">
        <f t="shared" si="4"/>
        <v>2</v>
      </c>
      <c r="U35" s="20">
        <f t="shared" si="5"/>
        <v>-3</v>
      </c>
      <c r="V35" s="20">
        <f t="shared" si="6"/>
        <v>-2</v>
      </c>
      <c r="W35" s="20">
        <f t="shared" si="7"/>
        <v>-5</v>
      </c>
      <c r="AI35" s="7"/>
      <c r="AL35" s="25"/>
      <c r="AM35" s="25"/>
      <c r="AN35" s="25"/>
      <c r="AO35" s="25"/>
      <c r="AP35" s="25"/>
      <c r="AQ35" s="25"/>
      <c r="AR35" s="25"/>
    </row>
    <row r="36" spans="1:53" ht="15.75">
      <c r="A36" s="24" t="s">
        <v>29</v>
      </c>
      <c r="B36" s="25">
        <v>3.8</v>
      </c>
      <c r="C36" s="25" t="s">
        <v>1</v>
      </c>
      <c r="D36" s="25" t="s">
        <v>2</v>
      </c>
      <c r="E36" s="25" t="s">
        <v>4</v>
      </c>
      <c r="F36" s="25" t="s">
        <v>1</v>
      </c>
      <c r="G36" s="25" t="s">
        <v>2</v>
      </c>
      <c r="H36" s="25" t="s">
        <v>3</v>
      </c>
      <c r="I36" s="25" t="s">
        <v>1</v>
      </c>
      <c r="J36" s="25" t="s">
        <v>5</v>
      </c>
      <c r="K36" s="25">
        <v>40</v>
      </c>
      <c r="L36" s="25" t="s">
        <v>13</v>
      </c>
      <c r="P36" s="20">
        <f t="shared" si="0"/>
        <v>-1</v>
      </c>
      <c r="Q36" s="20">
        <f t="shared" si="1"/>
        <v>2</v>
      </c>
      <c r="R36" s="20">
        <f t="shared" si="2"/>
        <v>1</v>
      </c>
      <c r="S36" s="20">
        <f t="shared" si="3"/>
        <v>-1</v>
      </c>
      <c r="T36" s="20">
        <f t="shared" si="4"/>
        <v>-2</v>
      </c>
      <c r="U36" s="20">
        <f t="shared" si="5"/>
        <v>2</v>
      </c>
      <c r="V36" s="20">
        <f t="shared" si="6"/>
        <v>1</v>
      </c>
      <c r="W36" s="20">
        <f t="shared" si="7"/>
        <v>2</v>
      </c>
      <c r="AI36" s="7"/>
      <c r="AL36" s="25"/>
      <c r="AM36" s="25"/>
      <c r="AN36" s="25"/>
      <c r="AO36" s="25"/>
      <c r="AP36" s="25"/>
      <c r="AQ36" s="25"/>
      <c r="AR36" s="25"/>
      <c r="AU36" s="14"/>
      <c r="AV36" s="15"/>
      <c r="AW36" s="15"/>
      <c r="AX36" s="15"/>
      <c r="AY36" s="18"/>
      <c r="AZ36" s="18"/>
      <c r="BA36" s="18"/>
    </row>
    <row r="37" spans="1:53" ht="15.75">
      <c r="A37" s="24" t="s">
        <v>29</v>
      </c>
      <c r="B37" s="25">
        <v>2.88</v>
      </c>
      <c r="C37" s="25" t="s">
        <v>2</v>
      </c>
      <c r="D37" s="25" t="s">
        <v>2</v>
      </c>
      <c r="E37" s="25" t="s">
        <v>1</v>
      </c>
      <c r="F37" s="25" t="s">
        <v>1</v>
      </c>
      <c r="G37" s="25" t="s">
        <v>4</v>
      </c>
      <c r="H37" s="25" t="s">
        <v>12</v>
      </c>
      <c r="I37" s="25" t="s">
        <v>2</v>
      </c>
      <c r="J37" s="25" t="s">
        <v>5</v>
      </c>
      <c r="K37" s="25">
        <v>16</v>
      </c>
      <c r="L37" s="25" t="s">
        <v>16</v>
      </c>
      <c r="P37" s="20">
        <f t="shared" si="0"/>
        <v>2</v>
      </c>
      <c r="Q37" s="20">
        <f t="shared" si="1"/>
        <v>2</v>
      </c>
      <c r="R37" s="20">
        <f t="shared" si="2"/>
        <v>-1</v>
      </c>
      <c r="S37" s="20">
        <f t="shared" si="3"/>
        <v>-1</v>
      </c>
      <c r="T37" s="20">
        <f t="shared" si="4"/>
        <v>-1</v>
      </c>
      <c r="U37" s="20">
        <f t="shared" si="5"/>
        <v>-3</v>
      </c>
      <c r="V37" s="20">
        <f t="shared" si="6"/>
        <v>-2</v>
      </c>
      <c r="W37" s="20">
        <f t="shared" si="7"/>
        <v>-4</v>
      </c>
      <c r="AI37" s="7"/>
      <c r="AL37" s="25"/>
      <c r="AM37" s="25"/>
      <c r="AN37" s="25"/>
      <c r="AO37" s="25"/>
      <c r="AP37" s="25"/>
      <c r="AQ37" s="25"/>
      <c r="AR37" s="25"/>
      <c r="AU37" s="14"/>
      <c r="AV37" s="15"/>
      <c r="AW37" s="15"/>
      <c r="AX37" s="15"/>
      <c r="AY37" s="18"/>
      <c r="AZ37" s="18"/>
      <c r="BA37" s="18"/>
    </row>
    <row r="38" spans="1:44" ht="15.75">
      <c r="A38" s="24" t="s">
        <v>29</v>
      </c>
      <c r="B38" s="25">
        <v>3.63</v>
      </c>
      <c r="C38" s="25" t="s">
        <v>2</v>
      </c>
      <c r="D38" s="25" t="s">
        <v>3</v>
      </c>
      <c r="E38" s="25" t="s">
        <v>2</v>
      </c>
      <c r="F38" s="25" t="s">
        <v>2</v>
      </c>
      <c r="G38" s="25" t="s">
        <v>3</v>
      </c>
      <c r="H38" s="25" t="s">
        <v>4</v>
      </c>
      <c r="I38" s="25" t="s">
        <v>10</v>
      </c>
      <c r="J38" s="25" t="s">
        <v>5</v>
      </c>
      <c r="K38" s="25">
        <v>42</v>
      </c>
      <c r="L38" s="25" t="s">
        <v>6</v>
      </c>
      <c r="P38" s="20">
        <f t="shared" si="0"/>
        <v>2</v>
      </c>
      <c r="Q38" s="20">
        <f t="shared" si="1"/>
        <v>-2</v>
      </c>
      <c r="R38" s="20">
        <f t="shared" si="2"/>
        <v>2</v>
      </c>
      <c r="S38" s="20">
        <f t="shared" si="3"/>
        <v>2</v>
      </c>
      <c r="T38" s="20">
        <f t="shared" si="4"/>
        <v>2</v>
      </c>
      <c r="U38" s="20">
        <f t="shared" si="5"/>
        <v>-1</v>
      </c>
      <c r="V38" s="20">
        <f t="shared" si="6"/>
        <v>0</v>
      </c>
      <c r="W38" s="20">
        <f t="shared" si="7"/>
        <v>5</v>
      </c>
      <c r="AI38" s="7"/>
      <c r="AL38" s="25"/>
      <c r="AM38" s="25"/>
      <c r="AN38" s="25"/>
      <c r="AO38" s="25"/>
      <c r="AP38" s="25"/>
      <c r="AQ38" s="25"/>
      <c r="AR38" s="25"/>
    </row>
    <row r="39" spans="1:44" ht="15.75">
      <c r="A39" s="24" t="s">
        <v>29</v>
      </c>
      <c r="B39" s="25">
        <v>2.6</v>
      </c>
      <c r="C39" s="25" t="s">
        <v>2</v>
      </c>
      <c r="D39" s="25" t="s">
        <v>10</v>
      </c>
      <c r="E39" s="25" t="s">
        <v>2</v>
      </c>
      <c r="F39" s="25" t="s">
        <v>4</v>
      </c>
      <c r="G39" s="25" t="s">
        <v>1</v>
      </c>
      <c r="H39" s="25" t="s">
        <v>2</v>
      </c>
      <c r="I39" s="25" t="s">
        <v>3</v>
      </c>
      <c r="J39" s="25" t="s">
        <v>8</v>
      </c>
      <c r="K39" s="25">
        <v>21</v>
      </c>
      <c r="L39" s="25" t="s">
        <v>13</v>
      </c>
      <c r="P39" s="20">
        <f t="shared" si="0"/>
        <v>2</v>
      </c>
      <c r="Q39" s="20">
        <f t="shared" si="1"/>
        <v>0</v>
      </c>
      <c r="R39" s="20">
        <f t="shared" si="2"/>
        <v>2</v>
      </c>
      <c r="S39" s="20">
        <f t="shared" si="3"/>
        <v>1</v>
      </c>
      <c r="T39" s="20">
        <f t="shared" si="4"/>
        <v>1</v>
      </c>
      <c r="U39" s="20">
        <f t="shared" si="5"/>
        <v>-2</v>
      </c>
      <c r="V39" s="20">
        <f t="shared" si="6"/>
        <v>2</v>
      </c>
      <c r="W39" s="20">
        <f t="shared" si="7"/>
        <v>6</v>
      </c>
      <c r="AI39" s="7"/>
      <c r="AL39" s="25"/>
      <c r="AM39" s="25"/>
      <c r="AN39" s="25"/>
      <c r="AO39" s="25"/>
      <c r="AP39" s="25"/>
      <c r="AQ39" s="25"/>
      <c r="AR39" s="25"/>
    </row>
    <row r="40" spans="1:44" ht="15.75">
      <c r="A40" s="24" t="s">
        <v>29</v>
      </c>
      <c r="B40" s="25">
        <v>4.47</v>
      </c>
      <c r="C40" s="25" t="s">
        <v>10</v>
      </c>
      <c r="D40" s="25" t="s">
        <v>10</v>
      </c>
      <c r="E40" s="25" t="s">
        <v>1</v>
      </c>
      <c r="F40" s="25" t="s">
        <v>7</v>
      </c>
      <c r="G40" s="25" t="s">
        <v>7</v>
      </c>
      <c r="H40" s="25" t="s">
        <v>12</v>
      </c>
      <c r="I40" s="25" t="s">
        <v>7</v>
      </c>
      <c r="J40" s="25" t="s">
        <v>5</v>
      </c>
      <c r="K40" s="25">
        <v>22</v>
      </c>
      <c r="L40" s="25" t="s">
        <v>13</v>
      </c>
      <c r="P40" s="20">
        <f t="shared" si="0"/>
        <v>0</v>
      </c>
      <c r="Q40" s="20">
        <f t="shared" si="1"/>
        <v>0</v>
      </c>
      <c r="R40" s="20">
        <f t="shared" si="2"/>
        <v>-1</v>
      </c>
      <c r="S40" s="20">
        <f t="shared" si="3"/>
        <v>-3</v>
      </c>
      <c r="T40" s="20">
        <f t="shared" si="4"/>
        <v>3</v>
      </c>
      <c r="U40" s="20">
        <f t="shared" si="5"/>
        <v>-3</v>
      </c>
      <c r="V40" s="20">
        <f t="shared" si="6"/>
        <v>3</v>
      </c>
      <c r="W40" s="20">
        <f t="shared" si="7"/>
        <v>-1</v>
      </c>
      <c r="AI40" s="7"/>
      <c r="AL40" s="25"/>
      <c r="AM40" s="25"/>
      <c r="AN40" s="25"/>
      <c r="AO40" s="25"/>
      <c r="AP40" s="25"/>
      <c r="AQ40" s="25"/>
      <c r="AR40" s="25"/>
    </row>
    <row r="41" spans="1:44" ht="15.75">
      <c r="A41" s="24" t="s">
        <v>29</v>
      </c>
      <c r="B41" s="25">
        <v>10.08</v>
      </c>
      <c r="C41" s="25" t="s">
        <v>4</v>
      </c>
      <c r="D41" s="25" t="s">
        <v>4</v>
      </c>
      <c r="E41" s="25" t="s">
        <v>19</v>
      </c>
      <c r="F41" s="25" t="s">
        <v>4</v>
      </c>
      <c r="G41" s="25" t="s">
        <v>3</v>
      </c>
      <c r="H41" s="25" t="s">
        <v>4</v>
      </c>
      <c r="I41" s="25" t="s">
        <v>10</v>
      </c>
      <c r="J41" s="25" t="s">
        <v>5</v>
      </c>
      <c r="K41" s="25">
        <v>24</v>
      </c>
      <c r="L41" s="25" t="s">
        <v>9</v>
      </c>
      <c r="P41" s="20">
        <f t="shared" si="0"/>
        <v>1</v>
      </c>
      <c r="Q41" s="20">
        <f t="shared" si="1"/>
        <v>1</v>
      </c>
      <c r="R41" s="20">
        <f t="shared" si="2"/>
        <v>0</v>
      </c>
      <c r="S41" s="20">
        <f t="shared" si="3"/>
        <v>1</v>
      </c>
      <c r="T41" s="20">
        <f t="shared" si="4"/>
        <v>2</v>
      </c>
      <c r="U41" s="20">
        <f t="shared" si="5"/>
        <v>-1</v>
      </c>
      <c r="V41" s="20">
        <f t="shared" si="6"/>
        <v>0</v>
      </c>
      <c r="W41" s="20">
        <f t="shared" si="7"/>
        <v>4</v>
      </c>
      <c r="AI41" s="7"/>
      <c r="AL41" s="25"/>
      <c r="AM41" s="25"/>
      <c r="AN41" s="25"/>
      <c r="AO41" s="25"/>
      <c r="AP41" s="25"/>
      <c r="AQ41" s="25"/>
      <c r="AR41" s="25"/>
    </row>
    <row r="42" spans="1:60" ht="15.75">
      <c r="A42" s="24" t="s">
        <v>29</v>
      </c>
      <c r="B42" s="25">
        <v>2.85</v>
      </c>
      <c r="C42" s="25" t="s">
        <v>3</v>
      </c>
      <c r="D42" s="25" t="s">
        <v>3</v>
      </c>
      <c r="E42" s="25" t="s">
        <v>3</v>
      </c>
      <c r="F42" s="25" t="s">
        <v>10</v>
      </c>
      <c r="G42" s="25" t="s">
        <v>3</v>
      </c>
      <c r="H42" s="25" t="s">
        <v>3</v>
      </c>
      <c r="I42" s="25" t="s">
        <v>3</v>
      </c>
      <c r="J42" s="25" t="s">
        <v>5</v>
      </c>
      <c r="K42" s="25">
        <v>44</v>
      </c>
      <c r="L42" s="25" t="s">
        <v>6</v>
      </c>
      <c r="P42" s="20">
        <f t="shared" si="0"/>
        <v>-2</v>
      </c>
      <c r="Q42" s="20">
        <f t="shared" si="1"/>
        <v>-2</v>
      </c>
      <c r="R42" s="20">
        <f t="shared" si="2"/>
        <v>-2</v>
      </c>
      <c r="S42" s="20">
        <f t="shared" si="3"/>
        <v>0</v>
      </c>
      <c r="T42" s="20">
        <f t="shared" si="4"/>
        <v>2</v>
      </c>
      <c r="U42" s="20">
        <f t="shared" si="5"/>
        <v>2</v>
      </c>
      <c r="V42" s="20">
        <f t="shared" si="6"/>
        <v>2</v>
      </c>
      <c r="W42" s="20">
        <f t="shared" si="7"/>
        <v>0</v>
      </c>
      <c r="AI42" s="7"/>
      <c r="AL42" s="25"/>
      <c r="AM42" s="25"/>
      <c r="AN42" s="25"/>
      <c r="AO42" s="25"/>
      <c r="AP42" s="25"/>
      <c r="AQ42" s="25"/>
      <c r="AR42" s="25"/>
      <c r="BF42" s="12"/>
      <c r="BG42" s="12"/>
      <c r="BH42" s="12"/>
    </row>
    <row r="43" spans="1:60" ht="15.75">
      <c r="A43" s="24" t="s">
        <v>29</v>
      </c>
      <c r="B43" s="25">
        <v>3.52</v>
      </c>
      <c r="C43" s="25" t="s">
        <v>2</v>
      </c>
      <c r="D43" s="25" t="s">
        <v>12</v>
      </c>
      <c r="E43" s="25" t="s">
        <v>1</v>
      </c>
      <c r="F43" s="25" t="s">
        <v>7</v>
      </c>
      <c r="G43" s="25" t="s">
        <v>12</v>
      </c>
      <c r="H43" s="25" t="s">
        <v>12</v>
      </c>
      <c r="I43" s="25" t="s">
        <v>10</v>
      </c>
      <c r="J43" s="25" t="s">
        <v>5</v>
      </c>
      <c r="K43" s="25">
        <v>39</v>
      </c>
      <c r="L43" s="25" t="s">
        <v>13</v>
      </c>
      <c r="P43" s="20">
        <f t="shared" si="0"/>
        <v>2</v>
      </c>
      <c r="Q43" s="20">
        <f t="shared" si="1"/>
        <v>3</v>
      </c>
      <c r="R43" s="20">
        <f t="shared" si="2"/>
        <v>-1</v>
      </c>
      <c r="S43" s="20">
        <f t="shared" si="3"/>
        <v>-3</v>
      </c>
      <c r="T43" s="20">
        <f t="shared" si="4"/>
        <v>-3</v>
      </c>
      <c r="U43" s="20">
        <f t="shared" si="5"/>
        <v>-3</v>
      </c>
      <c r="V43" s="20">
        <f t="shared" si="6"/>
        <v>0</v>
      </c>
      <c r="W43" s="20">
        <f t="shared" si="7"/>
        <v>-5</v>
      </c>
      <c r="AI43" s="7"/>
      <c r="AL43" s="25"/>
      <c r="AM43" s="25"/>
      <c r="AN43" s="25"/>
      <c r="AO43" s="25"/>
      <c r="AP43" s="25"/>
      <c r="AQ43" s="25"/>
      <c r="AR43" s="25"/>
      <c r="BF43" s="12"/>
      <c r="BG43" s="12"/>
      <c r="BH43" s="12"/>
    </row>
    <row r="44" spans="1:44" ht="15.75">
      <c r="A44" s="24" t="s">
        <v>29</v>
      </c>
      <c r="B44" s="25">
        <v>9.97</v>
      </c>
      <c r="C44" s="25" t="s">
        <v>2</v>
      </c>
      <c r="D44" s="25" t="s">
        <v>10</v>
      </c>
      <c r="E44" s="25" t="s">
        <v>7</v>
      </c>
      <c r="F44" s="25" t="s">
        <v>7</v>
      </c>
      <c r="G44" s="25" t="s">
        <v>7</v>
      </c>
      <c r="H44" s="25" t="s">
        <v>12</v>
      </c>
      <c r="I44" s="25" t="s">
        <v>4</v>
      </c>
      <c r="J44" s="25" t="s">
        <v>5</v>
      </c>
      <c r="K44" s="25">
        <v>29</v>
      </c>
      <c r="L44" s="25" t="s">
        <v>9</v>
      </c>
      <c r="P44" s="20">
        <f t="shared" si="0"/>
        <v>2</v>
      </c>
      <c r="Q44" s="20">
        <f t="shared" si="1"/>
        <v>0</v>
      </c>
      <c r="R44" s="20">
        <f t="shared" si="2"/>
        <v>-3</v>
      </c>
      <c r="S44" s="20">
        <f t="shared" si="3"/>
        <v>-3</v>
      </c>
      <c r="T44" s="20">
        <f t="shared" si="4"/>
        <v>3</v>
      </c>
      <c r="U44" s="20">
        <f t="shared" si="5"/>
        <v>-3</v>
      </c>
      <c r="V44" s="20">
        <f t="shared" si="6"/>
        <v>-1</v>
      </c>
      <c r="W44" s="20">
        <f t="shared" si="7"/>
        <v>-5</v>
      </c>
      <c r="AI44" s="7"/>
      <c r="AL44" s="25"/>
      <c r="AM44" s="25"/>
      <c r="AN44" s="25"/>
      <c r="AO44" s="25"/>
      <c r="AP44" s="25"/>
      <c r="AQ44" s="25"/>
      <c r="AR44" s="25"/>
    </row>
    <row r="45" spans="1:44" ht="15.75">
      <c r="A45" s="24" t="s">
        <v>29</v>
      </c>
      <c r="B45" s="25">
        <v>12.83</v>
      </c>
      <c r="C45" s="25" t="s">
        <v>2</v>
      </c>
      <c r="D45" s="25" t="s">
        <v>2</v>
      </c>
      <c r="E45" s="25" t="s">
        <v>3</v>
      </c>
      <c r="F45" s="25" t="s">
        <v>1</v>
      </c>
      <c r="G45" s="25" t="s">
        <v>3</v>
      </c>
      <c r="H45" s="25" t="s">
        <v>2</v>
      </c>
      <c r="I45" s="25" t="s">
        <v>2</v>
      </c>
      <c r="J45" s="25" t="s">
        <v>8</v>
      </c>
      <c r="K45" s="25">
        <v>27</v>
      </c>
      <c r="L45" s="25" t="s">
        <v>6</v>
      </c>
      <c r="P45" s="20">
        <f t="shared" si="0"/>
        <v>2</v>
      </c>
      <c r="Q45" s="20">
        <f t="shared" si="1"/>
        <v>2</v>
      </c>
      <c r="R45" s="20">
        <f t="shared" si="2"/>
        <v>-2</v>
      </c>
      <c r="S45" s="20">
        <f t="shared" si="3"/>
        <v>-1</v>
      </c>
      <c r="T45" s="20">
        <f t="shared" si="4"/>
        <v>2</v>
      </c>
      <c r="U45" s="20">
        <f t="shared" si="5"/>
        <v>-2</v>
      </c>
      <c r="V45" s="20">
        <f t="shared" si="6"/>
        <v>-2</v>
      </c>
      <c r="W45" s="20">
        <f t="shared" si="7"/>
        <v>-1</v>
      </c>
      <c r="AI45" s="7"/>
      <c r="AL45" s="25"/>
      <c r="AM45" s="25"/>
      <c r="AN45" s="25"/>
      <c r="AO45" s="25"/>
      <c r="AP45" s="25"/>
      <c r="AQ45" s="25"/>
      <c r="AR45" s="25"/>
    </row>
    <row r="46" spans="1:44" ht="15.75">
      <c r="A46" s="24" t="s">
        <v>29</v>
      </c>
      <c r="B46" s="25">
        <v>3</v>
      </c>
      <c r="C46" s="25" t="s">
        <v>4</v>
      </c>
      <c r="D46" s="25" t="s">
        <v>12</v>
      </c>
      <c r="E46" s="25" t="s">
        <v>10</v>
      </c>
      <c r="F46" s="25" t="s">
        <v>10</v>
      </c>
      <c r="G46" s="25" t="s">
        <v>7</v>
      </c>
      <c r="H46" s="25" t="s">
        <v>12</v>
      </c>
      <c r="I46" s="25" t="s">
        <v>2</v>
      </c>
      <c r="J46" s="25" t="s">
        <v>5</v>
      </c>
      <c r="K46" s="25">
        <v>28</v>
      </c>
      <c r="L46" s="25" t="s">
        <v>13</v>
      </c>
      <c r="P46" s="20">
        <f t="shared" si="0"/>
        <v>1</v>
      </c>
      <c r="Q46" s="20">
        <f t="shared" si="1"/>
        <v>3</v>
      </c>
      <c r="R46" s="20">
        <f t="shared" si="2"/>
        <v>0</v>
      </c>
      <c r="S46" s="20">
        <f t="shared" si="3"/>
        <v>0</v>
      </c>
      <c r="T46" s="20">
        <f t="shared" si="4"/>
        <v>3</v>
      </c>
      <c r="U46" s="20">
        <f t="shared" si="5"/>
        <v>-3</v>
      </c>
      <c r="V46" s="20">
        <f t="shared" si="6"/>
        <v>-2</v>
      </c>
      <c r="W46" s="20">
        <f t="shared" si="7"/>
        <v>2</v>
      </c>
      <c r="AI46" s="7"/>
      <c r="AL46" s="25"/>
      <c r="AM46" s="25"/>
      <c r="AN46" s="25"/>
      <c r="AO46" s="25"/>
      <c r="AP46" s="25"/>
      <c r="AQ46" s="25"/>
      <c r="AR46" s="25"/>
    </row>
    <row r="47" spans="1:44" ht="15.75">
      <c r="A47" s="24" t="s">
        <v>29</v>
      </c>
      <c r="B47" s="25">
        <v>3.88</v>
      </c>
      <c r="C47" s="25" t="s">
        <v>12</v>
      </c>
      <c r="D47" s="25" t="s">
        <v>12</v>
      </c>
      <c r="E47" s="25" t="s">
        <v>7</v>
      </c>
      <c r="F47" s="25" t="s">
        <v>7</v>
      </c>
      <c r="G47" s="25" t="s">
        <v>7</v>
      </c>
      <c r="H47" s="25" t="s">
        <v>12</v>
      </c>
      <c r="I47" s="25" t="s">
        <v>2</v>
      </c>
      <c r="J47" s="25" t="s">
        <v>8</v>
      </c>
      <c r="K47" s="25">
        <v>34</v>
      </c>
      <c r="L47" s="25" t="s">
        <v>13</v>
      </c>
      <c r="P47" s="20">
        <f t="shared" si="0"/>
        <v>3</v>
      </c>
      <c r="Q47" s="20">
        <f t="shared" si="1"/>
        <v>3</v>
      </c>
      <c r="R47" s="20">
        <f t="shared" si="2"/>
        <v>-3</v>
      </c>
      <c r="S47" s="20">
        <f t="shared" si="3"/>
        <v>-3</v>
      </c>
      <c r="T47" s="20">
        <f t="shared" si="4"/>
        <v>3</v>
      </c>
      <c r="U47" s="20">
        <f t="shared" si="5"/>
        <v>-3</v>
      </c>
      <c r="V47" s="20">
        <f t="shared" si="6"/>
        <v>-2</v>
      </c>
      <c r="W47" s="20">
        <f t="shared" si="7"/>
        <v>-2</v>
      </c>
      <c r="AI47" s="7"/>
      <c r="AL47" s="25"/>
      <c r="AM47" s="25"/>
      <c r="AN47" s="25"/>
      <c r="AO47" s="25"/>
      <c r="AP47" s="25"/>
      <c r="AQ47" s="25"/>
      <c r="AR47" s="25"/>
    </row>
    <row r="48" spans="1:44" ht="15.75">
      <c r="A48" s="24" t="s">
        <v>29</v>
      </c>
      <c r="B48" s="25">
        <v>3.38</v>
      </c>
      <c r="C48" s="25" t="s">
        <v>4</v>
      </c>
      <c r="D48" s="25" t="s">
        <v>12</v>
      </c>
      <c r="E48" s="25" t="s">
        <v>10</v>
      </c>
      <c r="F48" s="25" t="s">
        <v>4</v>
      </c>
      <c r="G48" s="25" t="s">
        <v>1</v>
      </c>
      <c r="H48" s="25" t="s">
        <v>2</v>
      </c>
      <c r="I48" s="25" t="s">
        <v>4</v>
      </c>
      <c r="J48" s="25" t="s">
        <v>8</v>
      </c>
      <c r="K48" s="25">
        <v>36</v>
      </c>
      <c r="L48" s="25" t="s">
        <v>13</v>
      </c>
      <c r="P48" s="20">
        <f t="shared" si="0"/>
        <v>1</v>
      </c>
      <c r="Q48" s="20">
        <f t="shared" si="1"/>
        <v>3</v>
      </c>
      <c r="R48" s="20">
        <f t="shared" si="2"/>
        <v>0</v>
      </c>
      <c r="S48" s="20">
        <f t="shared" si="3"/>
        <v>1</v>
      </c>
      <c r="T48" s="20">
        <f t="shared" si="4"/>
        <v>1</v>
      </c>
      <c r="U48" s="20">
        <f t="shared" si="5"/>
        <v>-2</v>
      </c>
      <c r="V48" s="20">
        <f t="shared" si="6"/>
        <v>-1</v>
      </c>
      <c r="W48" s="20">
        <f t="shared" si="7"/>
        <v>3</v>
      </c>
      <c r="AI48" s="7"/>
      <c r="AL48" s="25"/>
      <c r="AM48" s="25"/>
      <c r="AN48" s="25"/>
      <c r="AO48" s="25"/>
      <c r="AP48" s="25"/>
      <c r="AQ48" s="25"/>
      <c r="AR48" s="25"/>
    </row>
    <row r="49" spans="1:44" ht="15.75">
      <c r="A49" s="24" t="s">
        <v>29</v>
      </c>
      <c r="B49" s="25">
        <v>2.78</v>
      </c>
      <c r="C49" s="25" t="s">
        <v>12</v>
      </c>
      <c r="D49" s="25" t="s">
        <v>12</v>
      </c>
      <c r="E49" s="25" t="s">
        <v>7</v>
      </c>
      <c r="F49" s="25" t="s">
        <v>7</v>
      </c>
      <c r="G49" s="25" t="s">
        <v>3</v>
      </c>
      <c r="H49" s="25" t="s">
        <v>12</v>
      </c>
      <c r="I49" s="25" t="s">
        <v>10</v>
      </c>
      <c r="J49" s="25" t="s">
        <v>8</v>
      </c>
      <c r="K49" s="25">
        <v>35</v>
      </c>
      <c r="L49" s="25" t="s">
        <v>13</v>
      </c>
      <c r="P49" s="20">
        <f t="shared" si="0"/>
        <v>3</v>
      </c>
      <c r="Q49" s="20">
        <f t="shared" si="1"/>
        <v>3</v>
      </c>
      <c r="R49" s="20">
        <f t="shared" si="2"/>
        <v>-3</v>
      </c>
      <c r="S49" s="20">
        <f t="shared" si="3"/>
        <v>-3</v>
      </c>
      <c r="T49" s="20">
        <f t="shared" si="4"/>
        <v>2</v>
      </c>
      <c r="U49" s="20">
        <f t="shared" si="5"/>
        <v>-3</v>
      </c>
      <c r="V49" s="20">
        <f t="shared" si="6"/>
        <v>0</v>
      </c>
      <c r="W49" s="20">
        <f t="shared" si="7"/>
        <v>-1</v>
      </c>
      <c r="AI49" s="7"/>
      <c r="AL49" s="25"/>
      <c r="AM49" s="25"/>
      <c r="AN49" s="25"/>
      <c r="AO49" s="25"/>
      <c r="AP49" s="25"/>
      <c r="AQ49" s="25"/>
      <c r="AR49" s="25"/>
    </row>
    <row r="50" spans="1:44" ht="15.75">
      <c r="A50" s="24" t="s">
        <v>29</v>
      </c>
      <c r="B50" s="25">
        <v>2.85</v>
      </c>
      <c r="C50" s="25" t="s">
        <v>4</v>
      </c>
      <c r="D50" s="25" t="s">
        <v>2</v>
      </c>
      <c r="E50" s="25" t="s">
        <v>3</v>
      </c>
      <c r="F50" s="25" t="s">
        <v>3</v>
      </c>
      <c r="G50" s="25" t="s">
        <v>1</v>
      </c>
      <c r="H50" s="25" t="s">
        <v>10</v>
      </c>
      <c r="I50" s="25" t="s">
        <v>2</v>
      </c>
      <c r="J50" s="25" t="s">
        <v>5</v>
      </c>
      <c r="K50" s="25">
        <v>29</v>
      </c>
      <c r="L50" s="25" t="s">
        <v>6</v>
      </c>
      <c r="P50" s="20">
        <f t="shared" si="0"/>
        <v>1</v>
      </c>
      <c r="Q50" s="20">
        <f t="shared" si="1"/>
        <v>2</v>
      </c>
      <c r="R50" s="20">
        <f t="shared" si="2"/>
        <v>-2</v>
      </c>
      <c r="S50" s="20">
        <f t="shared" si="3"/>
        <v>-2</v>
      </c>
      <c r="T50" s="20">
        <f t="shared" si="4"/>
        <v>1</v>
      </c>
      <c r="U50" s="20">
        <f t="shared" si="5"/>
        <v>0</v>
      </c>
      <c r="V50" s="20">
        <f t="shared" si="6"/>
        <v>-2</v>
      </c>
      <c r="W50" s="20">
        <f t="shared" si="7"/>
        <v>-2</v>
      </c>
      <c r="AI50" s="7"/>
      <c r="AL50" s="25"/>
      <c r="AM50" s="25"/>
      <c r="AN50" s="25"/>
      <c r="AO50" s="25"/>
      <c r="AP50" s="25"/>
      <c r="AQ50" s="25"/>
      <c r="AR50" s="25"/>
    </row>
    <row r="51" spans="1:44" ht="15.75">
      <c r="A51" s="24" t="s">
        <v>29</v>
      </c>
      <c r="B51" s="25">
        <v>4.87</v>
      </c>
      <c r="C51" s="25" t="s">
        <v>2</v>
      </c>
      <c r="D51" s="25" t="s">
        <v>2</v>
      </c>
      <c r="E51" s="25" t="s">
        <v>3</v>
      </c>
      <c r="F51" s="25" t="s">
        <v>3</v>
      </c>
      <c r="G51" s="25" t="s">
        <v>10</v>
      </c>
      <c r="H51" s="25" t="s">
        <v>4</v>
      </c>
      <c r="I51" s="25" t="s">
        <v>10</v>
      </c>
      <c r="J51" s="25" t="s">
        <v>8</v>
      </c>
      <c r="K51" s="25">
        <v>28</v>
      </c>
      <c r="L51" s="25" t="s">
        <v>6</v>
      </c>
      <c r="P51" s="20">
        <f t="shared" si="0"/>
        <v>2</v>
      </c>
      <c r="Q51" s="20">
        <f t="shared" si="1"/>
        <v>2</v>
      </c>
      <c r="R51" s="20">
        <f t="shared" si="2"/>
        <v>-2</v>
      </c>
      <c r="S51" s="20">
        <f t="shared" si="3"/>
        <v>-2</v>
      </c>
      <c r="T51" s="20">
        <f t="shared" si="4"/>
        <v>0</v>
      </c>
      <c r="U51" s="20">
        <f t="shared" si="5"/>
        <v>-1</v>
      </c>
      <c r="V51" s="20">
        <f t="shared" si="6"/>
        <v>0</v>
      </c>
      <c r="W51" s="20">
        <f t="shared" si="7"/>
        <v>-1</v>
      </c>
      <c r="AI51" s="7"/>
      <c r="AL51" s="25"/>
      <c r="AM51" s="25"/>
      <c r="AN51" s="25"/>
      <c r="AO51" s="25"/>
      <c r="AP51" s="25"/>
      <c r="AQ51" s="25"/>
      <c r="AR51" s="25"/>
    </row>
    <row r="52" spans="1:44" ht="15.75">
      <c r="A52" s="24" t="s">
        <v>29</v>
      </c>
      <c r="B52" s="25">
        <v>1.95</v>
      </c>
      <c r="C52" s="25" t="s">
        <v>1</v>
      </c>
      <c r="D52" s="25" t="s">
        <v>2</v>
      </c>
      <c r="E52" s="25" t="s">
        <v>1</v>
      </c>
      <c r="F52" s="25" t="s">
        <v>1</v>
      </c>
      <c r="G52" s="25" t="s">
        <v>1</v>
      </c>
      <c r="H52" s="25" t="s">
        <v>1</v>
      </c>
      <c r="I52" s="25" t="s">
        <v>2</v>
      </c>
      <c r="J52" s="25" t="s">
        <v>5</v>
      </c>
      <c r="K52" s="25">
        <v>24</v>
      </c>
      <c r="L52" s="25" t="s">
        <v>13</v>
      </c>
      <c r="P52" s="20">
        <f t="shared" si="0"/>
        <v>-1</v>
      </c>
      <c r="Q52" s="20">
        <f t="shared" si="1"/>
        <v>2</v>
      </c>
      <c r="R52" s="20">
        <f t="shared" si="2"/>
        <v>-1</v>
      </c>
      <c r="S52" s="20">
        <f t="shared" si="3"/>
        <v>-1</v>
      </c>
      <c r="T52" s="20">
        <f t="shared" si="4"/>
        <v>1</v>
      </c>
      <c r="U52" s="20">
        <f t="shared" si="5"/>
        <v>1</v>
      </c>
      <c r="V52" s="20">
        <f t="shared" si="6"/>
        <v>-2</v>
      </c>
      <c r="W52" s="20">
        <f t="shared" si="7"/>
        <v>-1</v>
      </c>
      <c r="AI52" s="7"/>
      <c r="AL52" s="25"/>
      <c r="AM52" s="25"/>
      <c r="AN52" s="25"/>
      <c r="AO52" s="25"/>
      <c r="AP52" s="25"/>
      <c r="AQ52" s="25"/>
      <c r="AR52" s="25"/>
    </row>
    <row r="53" spans="1:44" ht="15.75">
      <c r="A53" s="24" t="s">
        <v>29</v>
      </c>
      <c r="B53" s="25">
        <v>11.52</v>
      </c>
      <c r="C53" s="25" t="s">
        <v>4</v>
      </c>
      <c r="D53" s="25" t="s">
        <v>4</v>
      </c>
      <c r="E53" s="25" t="s">
        <v>3</v>
      </c>
      <c r="F53" s="25" t="s">
        <v>1</v>
      </c>
      <c r="G53" s="25" t="s">
        <v>1</v>
      </c>
      <c r="H53" s="25" t="s">
        <v>2</v>
      </c>
      <c r="I53" s="25" t="s">
        <v>2</v>
      </c>
      <c r="J53" s="25" t="s">
        <v>5</v>
      </c>
      <c r="K53" s="25">
        <v>30</v>
      </c>
      <c r="L53" s="25" t="s">
        <v>9</v>
      </c>
      <c r="P53" s="20">
        <f t="shared" si="0"/>
        <v>1</v>
      </c>
      <c r="Q53" s="20">
        <f t="shared" si="1"/>
        <v>1</v>
      </c>
      <c r="R53" s="20">
        <f t="shared" si="2"/>
        <v>-2</v>
      </c>
      <c r="S53" s="20">
        <f t="shared" si="3"/>
        <v>-1</v>
      </c>
      <c r="T53" s="20">
        <f t="shared" si="4"/>
        <v>1</v>
      </c>
      <c r="U53" s="20">
        <f t="shared" si="5"/>
        <v>-2</v>
      </c>
      <c r="V53" s="20">
        <f t="shared" si="6"/>
        <v>-2</v>
      </c>
      <c r="W53" s="20">
        <f t="shared" si="7"/>
        <v>-4</v>
      </c>
      <c r="AI53" s="7"/>
      <c r="AL53" s="25"/>
      <c r="AM53" s="25"/>
      <c r="AN53" s="25"/>
      <c r="AO53" s="25"/>
      <c r="AP53" s="25"/>
      <c r="AQ53" s="25"/>
      <c r="AR53" s="25"/>
    </row>
    <row r="54" spans="1:44" ht="15.75">
      <c r="A54" s="24" t="s">
        <v>29</v>
      </c>
      <c r="B54" s="25">
        <v>2.77</v>
      </c>
      <c r="C54" s="25" t="s">
        <v>4</v>
      </c>
      <c r="D54" s="25" t="s">
        <v>12</v>
      </c>
      <c r="E54" s="25" t="s">
        <v>10</v>
      </c>
      <c r="F54" s="25" t="s">
        <v>4</v>
      </c>
      <c r="G54" s="25" t="s">
        <v>10</v>
      </c>
      <c r="H54" s="25" t="s">
        <v>12</v>
      </c>
      <c r="I54" s="25" t="s">
        <v>7</v>
      </c>
      <c r="J54" s="25" t="s">
        <v>5</v>
      </c>
      <c r="K54" s="25">
        <v>28</v>
      </c>
      <c r="L54" s="25" t="s">
        <v>9</v>
      </c>
      <c r="P54" s="20">
        <f t="shared" si="0"/>
        <v>1</v>
      </c>
      <c r="Q54" s="20">
        <f t="shared" si="1"/>
        <v>3</v>
      </c>
      <c r="R54" s="20">
        <f t="shared" si="2"/>
        <v>0</v>
      </c>
      <c r="S54" s="20">
        <f t="shared" si="3"/>
        <v>1</v>
      </c>
      <c r="T54" s="20">
        <f t="shared" si="4"/>
        <v>0</v>
      </c>
      <c r="U54" s="20">
        <f t="shared" si="5"/>
        <v>-3</v>
      </c>
      <c r="V54" s="20">
        <f t="shared" si="6"/>
        <v>3</v>
      </c>
      <c r="W54" s="20">
        <f t="shared" si="7"/>
        <v>5</v>
      </c>
      <c r="AI54" s="7"/>
      <c r="AL54" s="25"/>
      <c r="AM54" s="25"/>
      <c r="AN54" s="25"/>
      <c r="AO54" s="25"/>
      <c r="AP54" s="25"/>
      <c r="AQ54" s="25"/>
      <c r="AR54" s="25"/>
    </row>
    <row r="55" spans="1:44" ht="15.75">
      <c r="A55" s="24" t="s">
        <v>29</v>
      </c>
      <c r="B55" s="25">
        <v>3.77</v>
      </c>
      <c r="C55" s="25" t="s">
        <v>2</v>
      </c>
      <c r="D55" s="25" t="s">
        <v>2</v>
      </c>
      <c r="E55" s="25" t="s">
        <v>4</v>
      </c>
      <c r="F55" s="25" t="s">
        <v>10</v>
      </c>
      <c r="G55" s="25" t="s">
        <v>2</v>
      </c>
      <c r="H55" s="25" t="s">
        <v>12</v>
      </c>
      <c r="I55" s="25" t="s">
        <v>12</v>
      </c>
      <c r="J55" s="25" t="s">
        <v>5</v>
      </c>
      <c r="K55" s="25">
        <v>22</v>
      </c>
      <c r="L55" s="25" t="s">
        <v>13</v>
      </c>
      <c r="P55" s="20">
        <f t="shared" si="0"/>
        <v>2</v>
      </c>
      <c r="Q55" s="20">
        <f t="shared" si="1"/>
        <v>2</v>
      </c>
      <c r="R55" s="20">
        <f t="shared" si="2"/>
        <v>1</v>
      </c>
      <c r="S55" s="20">
        <f t="shared" si="3"/>
        <v>0</v>
      </c>
      <c r="T55" s="20">
        <f t="shared" si="4"/>
        <v>-2</v>
      </c>
      <c r="U55" s="20">
        <f t="shared" si="5"/>
        <v>-3</v>
      </c>
      <c r="V55" s="20">
        <f t="shared" si="6"/>
        <v>-3</v>
      </c>
      <c r="W55" s="20">
        <f t="shared" si="7"/>
        <v>-3</v>
      </c>
      <c r="AI55" s="7"/>
      <c r="AL55" s="25"/>
      <c r="AM55" s="25"/>
      <c r="AN55" s="25"/>
      <c r="AO55" s="25"/>
      <c r="AP55" s="25"/>
      <c r="AQ55" s="25"/>
      <c r="AR55" s="25"/>
    </row>
    <row r="56" spans="1:44" ht="15.75">
      <c r="A56" s="24" t="s">
        <v>29</v>
      </c>
      <c r="B56" s="25">
        <v>2.75</v>
      </c>
      <c r="C56" s="25" t="s">
        <v>7</v>
      </c>
      <c r="D56" s="25" t="s">
        <v>12</v>
      </c>
      <c r="E56" s="25" t="s">
        <v>7</v>
      </c>
      <c r="F56" s="25" t="s">
        <v>7</v>
      </c>
      <c r="G56" s="25" t="s">
        <v>7</v>
      </c>
      <c r="H56" s="25" t="s">
        <v>4</v>
      </c>
      <c r="I56" s="25" t="s">
        <v>3</v>
      </c>
      <c r="J56" s="25" t="s">
        <v>8</v>
      </c>
      <c r="K56" s="25">
        <v>45</v>
      </c>
      <c r="L56" s="25" t="s">
        <v>13</v>
      </c>
      <c r="P56" s="20">
        <f t="shared" si="0"/>
        <v>-3</v>
      </c>
      <c r="Q56" s="20">
        <f t="shared" si="1"/>
        <v>3</v>
      </c>
      <c r="R56" s="20">
        <f t="shared" si="2"/>
        <v>-3</v>
      </c>
      <c r="S56" s="20">
        <f t="shared" si="3"/>
        <v>-3</v>
      </c>
      <c r="T56" s="20">
        <f t="shared" si="4"/>
        <v>3</v>
      </c>
      <c r="U56" s="20">
        <f t="shared" si="5"/>
        <v>-1</v>
      </c>
      <c r="V56" s="20">
        <f t="shared" si="6"/>
        <v>2</v>
      </c>
      <c r="W56" s="20">
        <f t="shared" si="7"/>
        <v>-2</v>
      </c>
      <c r="AI56" s="7"/>
      <c r="AL56" s="25"/>
      <c r="AM56" s="25"/>
      <c r="AN56" s="25"/>
      <c r="AO56" s="25"/>
      <c r="AP56" s="25"/>
      <c r="AQ56" s="25"/>
      <c r="AR56" s="25"/>
    </row>
    <row r="57" spans="1:44" ht="15.75">
      <c r="A57" s="24" t="s">
        <v>29</v>
      </c>
      <c r="B57" s="25">
        <v>3.43</v>
      </c>
      <c r="C57" s="25" t="s">
        <v>7</v>
      </c>
      <c r="D57" s="25" t="s">
        <v>3</v>
      </c>
      <c r="E57" s="25" t="s">
        <v>4</v>
      </c>
      <c r="F57" s="25" t="s">
        <v>1</v>
      </c>
      <c r="G57" s="25" t="s">
        <v>3</v>
      </c>
      <c r="H57" s="25" t="s">
        <v>4</v>
      </c>
      <c r="I57" s="25" t="s">
        <v>10</v>
      </c>
      <c r="J57" s="25" t="s">
        <v>5</v>
      </c>
      <c r="K57" s="25">
        <v>38</v>
      </c>
      <c r="L57" s="25" t="s">
        <v>9</v>
      </c>
      <c r="P57" s="20">
        <f t="shared" si="0"/>
        <v>-3</v>
      </c>
      <c r="Q57" s="20">
        <f t="shared" si="1"/>
        <v>-2</v>
      </c>
      <c r="R57" s="20">
        <f t="shared" si="2"/>
        <v>1</v>
      </c>
      <c r="S57" s="20">
        <f t="shared" si="3"/>
        <v>-1</v>
      </c>
      <c r="T57" s="20">
        <f t="shared" si="4"/>
        <v>2</v>
      </c>
      <c r="U57" s="20">
        <f t="shared" si="5"/>
        <v>-1</v>
      </c>
      <c r="V57" s="20">
        <f t="shared" si="6"/>
        <v>0</v>
      </c>
      <c r="W57" s="20">
        <f t="shared" si="7"/>
        <v>-4</v>
      </c>
      <c r="AI57" s="7"/>
      <c r="AL57" s="25"/>
      <c r="AM57" s="25"/>
      <c r="AN57" s="25"/>
      <c r="AO57" s="25"/>
      <c r="AP57" s="25"/>
      <c r="AQ57" s="25"/>
      <c r="AR57" s="25"/>
    </row>
    <row r="58" spans="1:44" ht="15.75">
      <c r="A58" s="24" t="s">
        <v>29</v>
      </c>
      <c r="B58" s="25">
        <v>4.82</v>
      </c>
      <c r="C58" s="25" t="s">
        <v>10</v>
      </c>
      <c r="D58" s="25" t="s">
        <v>2</v>
      </c>
      <c r="E58" s="25" t="s">
        <v>7</v>
      </c>
      <c r="F58" s="25" t="s">
        <v>3</v>
      </c>
      <c r="G58" s="25" t="s">
        <v>10</v>
      </c>
      <c r="H58" s="25" t="s">
        <v>12</v>
      </c>
      <c r="I58" s="25" t="s">
        <v>10</v>
      </c>
      <c r="J58" s="25" t="s">
        <v>5</v>
      </c>
      <c r="K58" s="25">
        <v>63</v>
      </c>
      <c r="L58" s="25" t="s">
        <v>9</v>
      </c>
      <c r="P58" s="20">
        <f t="shared" si="0"/>
        <v>0</v>
      </c>
      <c r="Q58" s="20">
        <f t="shared" si="1"/>
        <v>2</v>
      </c>
      <c r="R58" s="20">
        <f t="shared" si="2"/>
        <v>-3</v>
      </c>
      <c r="S58" s="20">
        <f t="shared" si="3"/>
        <v>-2</v>
      </c>
      <c r="T58" s="20">
        <f t="shared" si="4"/>
        <v>0</v>
      </c>
      <c r="U58" s="20">
        <f t="shared" si="5"/>
        <v>-3</v>
      </c>
      <c r="V58" s="20">
        <f t="shared" si="6"/>
        <v>0</v>
      </c>
      <c r="W58" s="20">
        <f t="shared" si="7"/>
        <v>-6</v>
      </c>
      <c r="AI58" s="7"/>
      <c r="AL58" s="25"/>
      <c r="AM58" s="25"/>
      <c r="AN58" s="25"/>
      <c r="AO58" s="25"/>
      <c r="AP58" s="25"/>
      <c r="AQ58" s="25"/>
      <c r="AR58" s="25"/>
    </row>
    <row r="59" spans="1:44" ht="15.75">
      <c r="A59" s="24" t="s">
        <v>29</v>
      </c>
      <c r="B59" s="25">
        <v>3.82</v>
      </c>
      <c r="C59" s="25" t="s">
        <v>4</v>
      </c>
      <c r="D59" s="25" t="s">
        <v>12</v>
      </c>
      <c r="E59" s="25" t="s">
        <v>2</v>
      </c>
      <c r="F59" s="25" t="s">
        <v>3</v>
      </c>
      <c r="G59" s="25" t="s">
        <v>3</v>
      </c>
      <c r="H59" s="25" t="s">
        <v>12</v>
      </c>
      <c r="I59" s="25" t="s">
        <v>3</v>
      </c>
      <c r="J59" s="25" t="s">
        <v>8</v>
      </c>
      <c r="K59" s="25">
        <v>27</v>
      </c>
      <c r="L59" s="25" t="s">
        <v>6</v>
      </c>
      <c r="P59" s="20">
        <f t="shared" si="0"/>
        <v>1</v>
      </c>
      <c r="Q59" s="20">
        <f t="shared" si="1"/>
        <v>3</v>
      </c>
      <c r="R59" s="20">
        <f t="shared" si="2"/>
        <v>2</v>
      </c>
      <c r="S59" s="20">
        <f t="shared" si="3"/>
        <v>-2</v>
      </c>
      <c r="T59" s="20">
        <f t="shared" si="4"/>
        <v>2</v>
      </c>
      <c r="U59" s="20">
        <f t="shared" si="5"/>
        <v>-3</v>
      </c>
      <c r="V59" s="20">
        <f t="shared" si="6"/>
        <v>2</v>
      </c>
      <c r="W59" s="20">
        <f t="shared" si="7"/>
        <v>5</v>
      </c>
      <c r="AI59" s="7"/>
      <c r="AL59" s="25"/>
      <c r="AM59" s="25"/>
      <c r="AN59" s="25"/>
      <c r="AO59" s="25"/>
      <c r="AP59" s="25"/>
      <c r="AQ59" s="25"/>
      <c r="AR59" s="25"/>
    </row>
    <row r="60" spans="1:44" ht="15.75">
      <c r="A60" s="24" t="s">
        <v>29</v>
      </c>
      <c r="B60" s="25">
        <v>10.12</v>
      </c>
      <c r="C60" s="25" t="s">
        <v>3</v>
      </c>
      <c r="D60" s="25" t="s">
        <v>3</v>
      </c>
      <c r="E60" s="25" t="s">
        <v>4</v>
      </c>
      <c r="F60" s="25" t="s">
        <v>3</v>
      </c>
      <c r="G60" s="25" t="s">
        <v>1</v>
      </c>
      <c r="H60" s="25" t="s">
        <v>3</v>
      </c>
      <c r="I60" s="25" t="s">
        <v>2</v>
      </c>
      <c r="J60" s="25" t="s">
        <v>5</v>
      </c>
      <c r="K60" s="25">
        <v>35</v>
      </c>
      <c r="L60" s="25" t="s">
        <v>9</v>
      </c>
      <c r="P60" s="20">
        <f t="shared" si="0"/>
        <v>-2</v>
      </c>
      <c r="Q60" s="20">
        <f t="shared" si="1"/>
        <v>-2</v>
      </c>
      <c r="R60" s="20">
        <f t="shared" si="2"/>
        <v>1</v>
      </c>
      <c r="S60" s="20">
        <f t="shared" si="3"/>
        <v>-2</v>
      </c>
      <c r="T60" s="20">
        <f t="shared" si="4"/>
        <v>1</v>
      </c>
      <c r="U60" s="20">
        <f t="shared" si="5"/>
        <v>2</v>
      </c>
      <c r="V60" s="20">
        <f t="shared" si="6"/>
        <v>-2</v>
      </c>
      <c r="W60" s="20">
        <f t="shared" si="7"/>
        <v>-4</v>
      </c>
      <c r="AI60" s="7"/>
      <c r="AL60" s="25"/>
      <c r="AM60" s="25"/>
      <c r="AN60" s="25"/>
      <c r="AO60" s="25"/>
      <c r="AP60" s="25"/>
      <c r="AQ60" s="25"/>
      <c r="AR60" s="25"/>
    </row>
    <row r="61" spans="1:44" ht="15.75">
      <c r="A61" s="24" t="s">
        <v>29</v>
      </c>
      <c r="B61" s="25">
        <v>3.75</v>
      </c>
      <c r="C61" s="25" t="s">
        <v>2</v>
      </c>
      <c r="D61" s="25" t="s">
        <v>12</v>
      </c>
      <c r="E61" s="25" t="s">
        <v>1</v>
      </c>
      <c r="F61" s="25" t="s">
        <v>10</v>
      </c>
      <c r="G61" s="25" t="s">
        <v>7</v>
      </c>
      <c r="H61" s="25" t="s">
        <v>10</v>
      </c>
      <c r="I61" s="25" t="s">
        <v>4</v>
      </c>
      <c r="J61" s="25" t="s">
        <v>8</v>
      </c>
      <c r="K61" s="25">
        <v>33</v>
      </c>
      <c r="L61" s="25" t="s">
        <v>9</v>
      </c>
      <c r="P61" s="20">
        <f t="shared" si="0"/>
        <v>2</v>
      </c>
      <c r="Q61" s="20">
        <f t="shared" si="1"/>
        <v>3</v>
      </c>
      <c r="R61" s="20">
        <f t="shared" si="2"/>
        <v>-1</v>
      </c>
      <c r="S61" s="20">
        <f t="shared" si="3"/>
        <v>0</v>
      </c>
      <c r="T61" s="20">
        <f t="shared" si="4"/>
        <v>3</v>
      </c>
      <c r="U61" s="20">
        <f t="shared" si="5"/>
        <v>0</v>
      </c>
      <c r="V61" s="20">
        <f t="shared" si="6"/>
        <v>-1</v>
      </c>
      <c r="W61" s="20">
        <f t="shared" si="7"/>
        <v>6</v>
      </c>
      <c r="AI61" s="7"/>
      <c r="AL61" s="25"/>
      <c r="AM61" s="25"/>
      <c r="AN61" s="25"/>
      <c r="AO61" s="25"/>
      <c r="AP61" s="25"/>
      <c r="AQ61" s="25"/>
      <c r="AR61" s="25"/>
    </row>
    <row r="62" spans="1:44" ht="15.75">
      <c r="A62" s="24" t="s">
        <v>29</v>
      </c>
      <c r="B62" s="25">
        <v>14.35</v>
      </c>
      <c r="C62" s="25" t="s">
        <v>1</v>
      </c>
      <c r="D62" s="25" t="s">
        <v>12</v>
      </c>
      <c r="E62" s="25" t="s">
        <v>3</v>
      </c>
      <c r="F62" s="25" t="s">
        <v>4</v>
      </c>
      <c r="G62" s="25" t="s">
        <v>7</v>
      </c>
      <c r="H62" s="25" t="s">
        <v>12</v>
      </c>
      <c r="I62" s="25" t="s">
        <v>4</v>
      </c>
      <c r="J62" s="25" t="s">
        <v>5</v>
      </c>
      <c r="K62" s="25">
        <v>29</v>
      </c>
      <c r="L62" s="25" t="s">
        <v>9</v>
      </c>
      <c r="P62" s="20">
        <f t="shared" si="0"/>
        <v>-1</v>
      </c>
      <c r="Q62" s="20">
        <f t="shared" si="1"/>
        <v>3</v>
      </c>
      <c r="R62" s="20">
        <f t="shared" si="2"/>
        <v>-2</v>
      </c>
      <c r="S62" s="20">
        <f t="shared" si="3"/>
        <v>1</v>
      </c>
      <c r="T62" s="20">
        <f t="shared" si="4"/>
        <v>3</v>
      </c>
      <c r="U62" s="20">
        <f t="shared" si="5"/>
        <v>-3</v>
      </c>
      <c r="V62" s="20">
        <f t="shared" si="6"/>
        <v>-1</v>
      </c>
      <c r="W62" s="20">
        <f t="shared" si="7"/>
        <v>0</v>
      </c>
      <c r="AI62" s="7"/>
      <c r="AL62" s="25"/>
      <c r="AM62" s="25"/>
      <c r="AN62" s="25"/>
      <c r="AO62" s="25"/>
      <c r="AP62" s="25"/>
      <c r="AQ62" s="25"/>
      <c r="AR62" s="25"/>
    </row>
    <row r="63" spans="1:44" ht="15.75">
      <c r="A63" s="24" t="s">
        <v>29</v>
      </c>
      <c r="B63" s="25">
        <v>2.35</v>
      </c>
      <c r="C63" s="25" t="s">
        <v>2</v>
      </c>
      <c r="D63" s="25" t="s">
        <v>2</v>
      </c>
      <c r="E63" s="25" t="s">
        <v>3</v>
      </c>
      <c r="F63" s="25" t="s">
        <v>1</v>
      </c>
      <c r="G63" s="25" t="s">
        <v>2</v>
      </c>
      <c r="H63" s="25" t="s">
        <v>2</v>
      </c>
      <c r="I63" s="25" t="s">
        <v>2</v>
      </c>
      <c r="J63" s="25" t="s">
        <v>5</v>
      </c>
      <c r="K63" s="25">
        <v>32</v>
      </c>
      <c r="L63" s="25" t="s">
        <v>6</v>
      </c>
      <c r="P63" s="20">
        <f t="shared" si="0"/>
        <v>2</v>
      </c>
      <c r="Q63" s="20">
        <f t="shared" si="1"/>
        <v>2</v>
      </c>
      <c r="R63" s="20">
        <f t="shared" si="2"/>
        <v>-2</v>
      </c>
      <c r="S63" s="20">
        <f t="shared" si="3"/>
        <v>-1</v>
      </c>
      <c r="T63" s="20">
        <f t="shared" si="4"/>
        <v>-2</v>
      </c>
      <c r="U63" s="20">
        <f t="shared" si="5"/>
        <v>-2</v>
      </c>
      <c r="V63" s="20">
        <f t="shared" si="6"/>
        <v>-2</v>
      </c>
      <c r="W63" s="20">
        <f t="shared" si="7"/>
        <v>-5</v>
      </c>
      <c r="AI63" s="7"/>
      <c r="AL63" s="25"/>
      <c r="AM63" s="25"/>
      <c r="AN63" s="25"/>
      <c r="AO63" s="25"/>
      <c r="AP63" s="25"/>
      <c r="AQ63" s="25"/>
      <c r="AR63" s="25"/>
    </row>
    <row r="64" spans="1:44" ht="15.75">
      <c r="A64" s="24" t="s">
        <v>29</v>
      </c>
      <c r="B64" s="25">
        <v>2.67</v>
      </c>
      <c r="C64" s="25" t="s">
        <v>7</v>
      </c>
      <c r="D64" s="25" t="s">
        <v>10</v>
      </c>
      <c r="E64" s="25" t="s">
        <v>7</v>
      </c>
      <c r="F64" s="25" t="s">
        <v>7</v>
      </c>
      <c r="G64" s="25" t="s">
        <v>12</v>
      </c>
      <c r="H64" s="25" t="s">
        <v>12</v>
      </c>
      <c r="I64" s="25" t="s">
        <v>10</v>
      </c>
      <c r="J64" s="25" t="s">
        <v>5</v>
      </c>
      <c r="K64" s="25">
        <v>30</v>
      </c>
      <c r="L64" s="25" t="s">
        <v>9</v>
      </c>
      <c r="P64" s="20">
        <f t="shared" si="0"/>
        <v>-3</v>
      </c>
      <c r="Q64" s="20">
        <f t="shared" si="1"/>
        <v>0</v>
      </c>
      <c r="R64" s="20">
        <f t="shared" si="2"/>
        <v>-3</v>
      </c>
      <c r="S64" s="20">
        <f t="shared" si="3"/>
        <v>-3</v>
      </c>
      <c r="T64" s="20">
        <f t="shared" si="4"/>
        <v>-3</v>
      </c>
      <c r="U64" s="20">
        <f t="shared" si="5"/>
        <v>-3</v>
      </c>
      <c r="V64" s="20">
        <f t="shared" si="6"/>
        <v>0</v>
      </c>
      <c r="W64" s="20">
        <f t="shared" si="7"/>
        <v>-15</v>
      </c>
      <c r="AI64" s="7"/>
      <c r="AL64" s="25"/>
      <c r="AM64" s="25"/>
      <c r="AN64" s="25"/>
      <c r="AO64" s="25"/>
      <c r="AP64" s="25"/>
      <c r="AQ64" s="25"/>
      <c r="AR64" s="25"/>
    </row>
    <row r="65" spans="1:44" ht="15.75">
      <c r="A65" s="24" t="s">
        <v>29</v>
      </c>
      <c r="B65" s="25">
        <v>9.65</v>
      </c>
      <c r="C65" s="25" t="s">
        <v>12</v>
      </c>
      <c r="D65" s="25" t="s">
        <v>2</v>
      </c>
      <c r="E65" s="25" t="s">
        <v>3</v>
      </c>
      <c r="F65" s="25" t="s">
        <v>7</v>
      </c>
      <c r="G65" s="25" t="s">
        <v>2</v>
      </c>
      <c r="H65" s="25" t="s">
        <v>2</v>
      </c>
      <c r="I65" s="25" t="s">
        <v>2</v>
      </c>
      <c r="J65" s="25" t="s">
        <v>5</v>
      </c>
      <c r="K65" s="25">
        <v>33</v>
      </c>
      <c r="L65" s="25" t="s">
        <v>6</v>
      </c>
      <c r="P65" s="20">
        <f t="shared" si="0"/>
        <v>3</v>
      </c>
      <c r="Q65" s="20">
        <f t="shared" si="1"/>
        <v>2</v>
      </c>
      <c r="R65" s="20">
        <f t="shared" si="2"/>
        <v>-2</v>
      </c>
      <c r="S65" s="20">
        <f t="shared" si="3"/>
        <v>-3</v>
      </c>
      <c r="T65" s="20">
        <f t="shared" si="4"/>
        <v>-2</v>
      </c>
      <c r="U65" s="20">
        <f t="shared" si="5"/>
        <v>-2</v>
      </c>
      <c r="V65" s="20">
        <f t="shared" si="6"/>
        <v>-2</v>
      </c>
      <c r="W65" s="20">
        <f t="shared" si="7"/>
        <v>-6</v>
      </c>
      <c r="AI65" s="7"/>
      <c r="AL65" s="25"/>
      <c r="AM65" s="25"/>
      <c r="AN65" s="25"/>
      <c r="AO65" s="25"/>
      <c r="AP65" s="25"/>
      <c r="AQ65" s="25"/>
      <c r="AR65" s="25"/>
    </row>
    <row r="66" spans="1:44" ht="15.75">
      <c r="A66" s="24" t="s">
        <v>29</v>
      </c>
      <c r="B66" s="25">
        <v>3.77</v>
      </c>
      <c r="C66" s="25" t="s">
        <v>3</v>
      </c>
      <c r="D66" s="25" t="s">
        <v>3</v>
      </c>
      <c r="E66" s="25" t="s">
        <v>1</v>
      </c>
      <c r="F66" s="25" t="s">
        <v>3</v>
      </c>
      <c r="G66" s="25" t="s">
        <v>2</v>
      </c>
      <c r="H66" s="25" t="s">
        <v>4</v>
      </c>
      <c r="I66" s="25" t="s">
        <v>10</v>
      </c>
      <c r="J66" s="25" t="s">
        <v>8</v>
      </c>
      <c r="K66" s="25">
        <v>37</v>
      </c>
      <c r="L66" s="25" t="s">
        <v>6</v>
      </c>
      <c r="P66" s="20">
        <f t="shared" si="0"/>
        <v>-2</v>
      </c>
      <c r="Q66" s="20">
        <f t="shared" si="1"/>
        <v>-2</v>
      </c>
      <c r="R66" s="20">
        <f t="shared" si="2"/>
        <v>-1</v>
      </c>
      <c r="S66" s="20">
        <f t="shared" si="3"/>
        <v>-2</v>
      </c>
      <c r="T66" s="20">
        <f t="shared" si="4"/>
        <v>-2</v>
      </c>
      <c r="U66" s="20">
        <f t="shared" si="5"/>
        <v>-1</v>
      </c>
      <c r="V66" s="20">
        <f t="shared" si="6"/>
        <v>0</v>
      </c>
      <c r="W66" s="20">
        <f t="shared" si="7"/>
        <v>-10</v>
      </c>
      <c r="AI66" s="7"/>
      <c r="AL66" s="25"/>
      <c r="AM66" s="25"/>
      <c r="AN66" s="25"/>
      <c r="AO66" s="25"/>
      <c r="AP66" s="25"/>
      <c r="AQ66" s="25"/>
      <c r="AR66" s="25"/>
    </row>
    <row r="67" spans="1:44" ht="15.75">
      <c r="A67" s="24" t="s">
        <v>29</v>
      </c>
      <c r="B67" s="25">
        <v>2.65</v>
      </c>
      <c r="C67" s="25" t="s">
        <v>2</v>
      </c>
      <c r="D67" s="25" t="s">
        <v>10</v>
      </c>
      <c r="E67" s="25" t="s">
        <v>4</v>
      </c>
      <c r="F67" s="25" t="s">
        <v>4</v>
      </c>
      <c r="G67" s="25" t="s">
        <v>3</v>
      </c>
      <c r="H67" s="25" t="s">
        <v>12</v>
      </c>
      <c r="I67" s="25" t="s">
        <v>2</v>
      </c>
      <c r="J67" s="25" t="s">
        <v>5</v>
      </c>
      <c r="K67" s="25">
        <v>29</v>
      </c>
      <c r="L67" s="25" t="s">
        <v>6</v>
      </c>
      <c r="P67" s="20">
        <f t="shared" si="0"/>
        <v>2</v>
      </c>
      <c r="Q67" s="20">
        <f t="shared" si="1"/>
        <v>0</v>
      </c>
      <c r="R67" s="20">
        <f t="shared" si="2"/>
        <v>1</v>
      </c>
      <c r="S67" s="20">
        <f t="shared" si="3"/>
        <v>1</v>
      </c>
      <c r="T67" s="20">
        <f t="shared" si="4"/>
        <v>2</v>
      </c>
      <c r="U67" s="20">
        <f t="shared" si="5"/>
        <v>-3</v>
      </c>
      <c r="V67" s="20">
        <f t="shared" si="6"/>
        <v>-2</v>
      </c>
      <c r="W67" s="20">
        <f t="shared" si="7"/>
        <v>1</v>
      </c>
      <c r="AI67" s="7"/>
      <c r="AL67" s="25"/>
      <c r="AM67" s="25"/>
      <c r="AN67" s="25"/>
      <c r="AO67" s="25"/>
      <c r="AP67" s="25"/>
      <c r="AQ67" s="25"/>
      <c r="AR67" s="25"/>
    </row>
    <row r="68" spans="1:44" ht="15.75">
      <c r="A68" s="24" t="s">
        <v>29</v>
      </c>
      <c r="B68" s="25">
        <v>3</v>
      </c>
      <c r="C68" s="25" t="s">
        <v>3</v>
      </c>
      <c r="D68" s="25" t="s">
        <v>2</v>
      </c>
      <c r="E68" s="25" t="s">
        <v>12</v>
      </c>
      <c r="F68" s="25" t="s">
        <v>1</v>
      </c>
      <c r="G68" s="25" t="s">
        <v>10</v>
      </c>
      <c r="H68" s="25" t="s">
        <v>10</v>
      </c>
      <c r="I68" s="25" t="s">
        <v>10</v>
      </c>
      <c r="J68" s="25" t="s">
        <v>5</v>
      </c>
      <c r="K68" s="25">
        <v>28</v>
      </c>
      <c r="L68" s="25" t="s">
        <v>9</v>
      </c>
      <c r="P68" s="20">
        <f aca="true" t="shared" si="8" ref="P68:P131">IF(C68="Strongly Oppose ",-3,(IF(C68="Oppose ",-2,(IF(C68="Somewhat Oppose ",-1,(IF(C68="Somewhat Support ",1,(IF(C68="Support ",2,(IF(C68="Strongly Support ",3,0)))))))))))</f>
        <v>-2</v>
      </c>
      <c r="Q68" s="20">
        <f aca="true" t="shared" si="9" ref="Q68:Q131">IF(D68="Strongly Oppose ",-3,(IF(D68="Oppose ",-2,(IF(D68="Somewhat Oppose ",-1,(IF(D68="Somewhat Support ",1,(IF(D68="Support ",2,(IF(D68="Strongly Support ",3,0)))))))))))</f>
        <v>2</v>
      </c>
      <c r="R68" s="20">
        <f aca="true" t="shared" si="10" ref="R68:R131">IF(E68="Strongly Oppose ",-3,(IF(E68="Oppose ",-2,(IF(E68="Somewhat Oppose ",-1,(IF(E68="Somewhat Support ",1,(IF(E68="Support ",2,(IF(E68="Strongly Support ",3,0)))))))))))</f>
        <v>3</v>
      </c>
      <c r="S68" s="20">
        <f aca="true" t="shared" si="11" ref="S68:S131">IF(F68="Strongly Oppose ",-3,(IF(F68="Oppose ",-2,(IF(F68="Somewhat Oppose ",-1,(IF(F68="Somewhat Support ",1,(IF(F68="Support ",2,(IF(F68="Strongly Support ",3,0)))))))))))</f>
        <v>-1</v>
      </c>
      <c r="T68" s="20">
        <f aca="true" t="shared" si="12" ref="T68:T131">IF(G68="Strongly Oppose ",3,(IF(G68="Oppose ",2,(IF(G68="Somewhat Oppose ",1,(IF(G68="Somewhat Support ",-1,(IF(G68="Support ",-2,(IF(G68="Strongly Support ",-3,0)))))))))))</f>
        <v>0</v>
      </c>
      <c r="U68" s="20">
        <f aca="true" t="shared" si="13" ref="U68:U131">IF(H68="Strongly Oppose ",3,(IF(H68="Oppose ",2,(IF(H68="Somewhat Oppose ",1,(IF(H68="Somewhat Support ",-1,(IF(H68="Support ",-2,(IF(H68="Strongly Support ",-3,0)))))))))))</f>
        <v>0</v>
      </c>
      <c r="V68" s="20">
        <f aca="true" t="shared" si="14" ref="V68:V131">IF(I68="Strongly Oppose ",3,(IF(I68="Oppose ",2,(IF(I68="Somewhat Oppose ",1,(IF(I68="Somewhat Support ",-1,(IF(I68="Support ",-2,(IF(I68="Strongly Support ",-3,0)))))))))))</f>
        <v>0</v>
      </c>
      <c r="W68" s="20">
        <f aca="true" t="shared" si="15" ref="W68:W131">SUM(P68:V68)</f>
        <v>2</v>
      </c>
      <c r="AI68" s="7"/>
      <c r="AL68" s="25"/>
      <c r="AM68" s="25"/>
      <c r="AN68" s="25"/>
      <c r="AO68" s="25"/>
      <c r="AP68" s="25"/>
      <c r="AQ68" s="25"/>
      <c r="AR68" s="25"/>
    </row>
    <row r="69" spans="1:44" ht="15.75">
      <c r="A69" s="24" t="s">
        <v>29</v>
      </c>
      <c r="B69" s="25">
        <v>6.7</v>
      </c>
      <c r="C69" s="25" t="s">
        <v>2</v>
      </c>
      <c r="D69" s="25" t="s">
        <v>2</v>
      </c>
      <c r="E69" s="25" t="s">
        <v>7</v>
      </c>
      <c r="F69" s="25" t="s">
        <v>7</v>
      </c>
      <c r="G69" s="25" t="s">
        <v>10</v>
      </c>
      <c r="H69" s="25" t="s">
        <v>7</v>
      </c>
      <c r="I69" s="25" t="s">
        <v>4</v>
      </c>
      <c r="J69" s="25" t="s">
        <v>5</v>
      </c>
      <c r="K69" s="25">
        <v>29</v>
      </c>
      <c r="L69" s="25" t="s">
        <v>9</v>
      </c>
      <c r="P69" s="20">
        <f t="shared" si="8"/>
        <v>2</v>
      </c>
      <c r="Q69" s="20">
        <f t="shared" si="9"/>
        <v>2</v>
      </c>
      <c r="R69" s="20">
        <f t="shared" si="10"/>
        <v>-3</v>
      </c>
      <c r="S69" s="20">
        <f t="shared" si="11"/>
        <v>-3</v>
      </c>
      <c r="T69" s="20">
        <f t="shared" si="12"/>
        <v>0</v>
      </c>
      <c r="U69" s="20">
        <f t="shared" si="13"/>
        <v>3</v>
      </c>
      <c r="V69" s="20">
        <f t="shared" si="14"/>
        <v>-1</v>
      </c>
      <c r="W69" s="20">
        <f t="shared" si="15"/>
        <v>0</v>
      </c>
      <c r="AI69" s="7"/>
      <c r="AL69" s="25"/>
      <c r="AM69" s="25"/>
      <c r="AN69" s="25"/>
      <c r="AO69" s="25"/>
      <c r="AP69" s="25"/>
      <c r="AQ69" s="25"/>
      <c r="AR69" s="25"/>
    </row>
    <row r="70" spans="1:44" ht="15.75">
      <c r="A70" s="24" t="s">
        <v>29</v>
      </c>
      <c r="B70" s="25">
        <v>8.22</v>
      </c>
      <c r="C70" s="25" t="s">
        <v>12</v>
      </c>
      <c r="D70" s="25" t="s">
        <v>10</v>
      </c>
      <c r="E70" s="25" t="s">
        <v>4</v>
      </c>
      <c r="F70" s="25" t="s">
        <v>3</v>
      </c>
      <c r="G70" s="25" t="s">
        <v>2</v>
      </c>
      <c r="H70" s="25" t="s">
        <v>12</v>
      </c>
      <c r="I70" s="25" t="s">
        <v>12</v>
      </c>
      <c r="J70" s="25" t="s">
        <v>5</v>
      </c>
      <c r="K70" s="25">
        <v>27</v>
      </c>
      <c r="L70" s="25" t="s">
        <v>6</v>
      </c>
      <c r="P70" s="20">
        <f t="shared" si="8"/>
        <v>3</v>
      </c>
      <c r="Q70" s="20">
        <f t="shared" si="9"/>
        <v>0</v>
      </c>
      <c r="R70" s="20">
        <f t="shared" si="10"/>
        <v>1</v>
      </c>
      <c r="S70" s="20">
        <f t="shared" si="11"/>
        <v>-2</v>
      </c>
      <c r="T70" s="20">
        <f t="shared" si="12"/>
        <v>-2</v>
      </c>
      <c r="U70" s="20">
        <f t="shared" si="13"/>
        <v>-3</v>
      </c>
      <c r="V70" s="20">
        <f t="shared" si="14"/>
        <v>-3</v>
      </c>
      <c r="W70" s="20">
        <f t="shared" si="15"/>
        <v>-6</v>
      </c>
      <c r="AI70" s="7"/>
      <c r="AL70" s="25"/>
      <c r="AM70" s="25"/>
      <c r="AN70" s="25"/>
      <c r="AO70" s="25"/>
      <c r="AP70" s="25"/>
      <c r="AQ70" s="25"/>
      <c r="AR70" s="25"/>
    </row>
    <row r="71" spans="1:44" ht="15.75">
      <c r="A71" s="24" t="s">
        <v>29</v>
      </c>
      <c r="B71" s="25">
        <v>3.98</v>
      </c>
      <c r="C71" s="25" t="s">
        <v>4</v>
      </c>
      <c r="D71" s="25" t="s">
        <v>2</v>
      </c>
      <c r="E71" s="25" t="s">
        <v>1</v>
      </c>
      <c r="F71" s="25" t="s">
        <v>3</v>
      </c>
      <c r="G71" s="25" t="s">
        <v>10</v>
      </c>
      <c r="H71" s="25" t="s">
        <v>4</v>
      </c>
      <c r="I71" s="25" t="s">
        <v>10</v>
      </c>
      <c r="J71" s="25" t="s">
        <v>5</v>
      </c>
      <c r="K71" s="25">
        <v>63</v>
      </c>
      <c r="L71" s="25" t="s">
        <v>9</v>
      </c>
      <c r="P71" s="20">
        <f t="shared" si="8"/>
        <v>1</v>
      </c>
      <c r="Q71" s="20">
        <f t="shared" si="9"/>
        <v>2</v>
      </c>
      <c r="R71" s="20">
        <f t="shared" si="10"/>
        <v>-1</v>
      </c>
      <c r="S71" s="20">
        <f t="shared" si="11"/>
        <v>-2</v>
      </c>
      <c r="T71" s="20">
        <f t="shared" si="12"/>
        <v>0</v>
      </c>
      <c r="U71" s="20">
        <f t="shared" si="13"/>
        <v>-1</v>
      </c>
      <c r="V71" s="20">
        <f t="shared" si="14"/>
        <v>0</v>
      </c>
      <c r="W71" s="20">
        <f t="shared" si="15"/>
        <v>-1</v>
      </c>
      <c r="AI71" s="7"/>
      <c r="AL71" s="25"/>
      <c r="AM71" s="25"/>
      <c r="AN71" s="25"/>
      <c r="AO71" s="25"/>
      <c r="AP71" s="25"/>
      <c r="AQ71" s="25"/>
      <c r="AR71" s="25"/>
    </row>
    <row r="72" spans="1:44" ht="15.75">
      <c r="A72" s="24" t="s">
        <v>29</v>
      </c>
      <c r="B72" s="25">
        <v>1.8</v>
      </c>
      <c r="C72" s="25" t="s">
        <v>2</v>
      </c>
      <c r="D72" s="25" t="s">
        <v>2</v>
      </c>
      <c r="E72" s="25" t="s">
        <v>4</v>
      </c>
      <c r="F72" s="25" t="s">
        <v>2</v>
      </c>
      <c r="G72" s="25" t="s">
        <v>4</v>
      </c>
      <c r="H72" s="25" t="s">
        <v>1</v>
      </c>
      <c r="I72" s="25" t="s">
        <v>1</v>
      </c>
      <c r="J72" s="25" t="s">
        <v>5</v>
      </c>
      <c r="K72" s="25">
        <v>24</v>
      </c>
      <c r="L72" s="25" t="s">
        <v>11</v>
      </c>
      <c r="P72" s="20">
        <f t="shared" si="8"/>
        <v>2</v>
      </c>
      <c r="Q72" s="20">
        <f t="shared" si="9"/>
        <v>2</v>
      </c>
      <c r="R72" s="20">
        <f t="shared" si="10"/>
        <v>1</v>
      </c>
      <c r="S72" s="20">
        <f t="shared" si="11"/>
        <v>2</v>
      </c>
      <c r="T72" s="20">
        <f t="shared" si="12"/>
        <v>-1</v>
      </c>
      <c r="U72" s="20">
        <f t="shared" si="13"/>
        <v>1</v>
      </c>
      <c r="V72" s="20">
        <f t="shared" si="14"/>
        <v>1</v>
      </c>
      <c r="W72" s="20">
        <f t="shared" si="15"/>
        <v>8</v>
      </c>
      <c r="AI72" s="7"/>
      <c r="AL72" s="25"/>
      <c r="AM72" s="25"/>
      <c r="AN72" s="25"/>
      <c r="AO72" s="25"/>
      <c r="AP72" s="25"/>
      <c r="AQ72" s="25"/>
      <c r="AR72" s="25"/>
    </row>
    <row r="73" spans="1:44" ht="15.75">
      <c r="A73" s="24" t="s">
        <v>29</v>
      </c>
      <c r="B73" s="25">
        <v>1.63</v>
      </c>
      <c r="C73" s="25" t="s">
        <v>7</v>
      </c>
      <c r="D73" s="25" t="s">
        <v>2</v>
      </c>
      <c r="E73" s="25" t="s">
        <v>3</v>
      </c>
      <c r="F73" s="25" t="s">
        <v>3</v>
      </c>
      <c r="G73" s="25" t="s">
        <v>3</v>
      </c>
      <c r="H73" s="25" t="s">
        <v>12</v>
      </c>
      <c r="I73" s="25" t="s">
        <v>10</v>
      </c>
      <c r="J73" s="25" t="s">
        <v>5</v>
      </c>
      <c r="K73" s="25">
        <v>26</v>
      </c>
      <c r="L73" s="25" t="s">
        <v>9</v>
      </c>
      <c r="P73" s="20">
        <f t="shared" si="8"/>
        <v>-3</v>
      </c>
      <c r="Q73" s="20">
        <f t="shared" si="9"/>
        <v>2</v>
      </c>
      <c r="R73" s="20">
        <f t="shared" si="10"/>
        <v>-2</v>
      </c>
      <c r="S73" s="20">
        <f t="shared" si="11"/>
        <v>-2</v>
      </c>
      <c r="T73" s="20">
        <f t="shared" si="12"/>
        <v>2</v>
      </c>
      <c r="U73" s="20">
        <f t="shared" si="13"/>
        <v>-3</v>
      </c>
      <c r="V73" s="20">
        <f t="shared" si="14"/>
        <v>0</v>
      </c>
      <c r="W73" s="20">
        <f t="shared" si="15"/>
        <v>-6</v>
      </c>
      <c r="AI73" s="7"/>
      <c r="AL73" s="25"/>
      <c r="AM73" s="25"/>
      <c r="AN73" s="25"/>
      <c r="AO73" s="25"/>
      <c r="AP73" s="25"/>
      <c r="AQ73" s="25"/>
      <c r="AR73" s="25"/>
    </row>
    <row r="74" spans="1:44" ht="15.75">
      <c r="A74" s="24" t="s">
        <v>29</v>
      </c>
      <c r="B74" s="25">
        <v>2.58</v>
      </c>
      <c r="C74" s="25" t="s">
        <v>2</v>
      </c>
      <c r="D74" s="25" t="s">
        <v>4</v>
      </c>
      <c r="E74" s="25" t="s">
        <v>1</v>
      </c>
      <c r="F74" s="25" t="s">
        <v>1</v>
      </c>
      <c r="G74" s="25" t="s">
        <v>1</v>
      </c>
      <c r="H74" s="25" t="s">
        <v>12</v>
      </c>
      <c r="I74" s="25" t="s">
        <v>12</v>
      </c>
      <c r="J74" s="25" t="s">
        <v>5</v>
      </c>
      <c r="K74" s="25">
        <v>34</v>
      </c>
      <c r="L74" s="25" t="s">
        <v>6</v>
      </c>
      <c r="P74" s="20">
        <f t="shared" si="8"/>
        <v>2</v>
      </c>
      <c r="Q74" s="20">
        <f t="shared" si="9"/>
        <v>1</v>
      </c>
      <c r="R74" s="20">
        <f t="shared" si="10"/>
        <v>-1</v>
      </c>
      <c r="S74" s="20">
        <f t="shared" si="11"/>
        <v>-1</v>
      </c>
      <c r="T74" s="20">
        <f t="shared" si="12"/>
        <v>1</v>
      </c>
      <c r="U74" s="20">
        <f t="shared" si="13"/>
        <v>-3</v>
      </c>
      <c r="V74" s="20">
        <f t="shared" si="14"/>
        <v>-3</v>
      </c>
      <c r="W74" s="20">
        <f t="shared" si="15"/>
        <v>-4</v>
      </c>
      <c r="AI74" s="7"/>
      <c r="AL74" s="25"/>
      <c r="AM74" s="25"/>
      <c r="AN74" s="25"/>
      <c r="AO74" s="25"/>
      <c r="AP74" s="25"/>
      <c r="AQ74" s="25"/>
      <c r="AR74" s="25"/>
    </row>
    <row r="75" spans="1:44" ht="15.75">
      <c r="A75" s="24" t="s">
        <v>29</v>
      </c>
      <c r="B75" s="25">
        <v>2.87</v>
      </c>
      <c r="C75" s="25" t="s">
        <v>10</v>
      </c>
      <c r="D75" s="25" t="s">
        <v>4</v>
      </c>
      <c r="E75" s="25" t="s">
        <v>10</v>
      </c>
      <c r="F75" s="25" t="s">
        <v>10</v>
      </c>
      <c r="G75" s="25" t="s">
        <v>4</v>
      </c>
      <c r="H75" s="25" t="s">
        <v>4</v>
      </c>
      <c r="I75" s="25" t="s">
        <v>4</v>
      </c>
      <c r="J75" s="25" t="s">
        <v>8</v>
      </c>
      <c r="K75" s="25">
        <v>32</v>
      </c>
      <c r="L75" s="25" t="s">
        <v>13</v>
      </c>
      <c r="P75" s="20">
        <f t="shared" si="8"/>
        <v>0</v>
      </c>
      <c r="Q75" s="20">
        <f t="shared" si="9"/>
        <v>1</v>
      </c>
      <c r="R75" s="20">
        <f t="shared" si="10"/>
        <v>0</v>
      </c>
      <c r="S75" s="20">
        <f t="shared" si="11"/>
        <v>0</v>
      </c>
      <c r="T75" s="20">
        <f t="shared" si="12"/>
        <v>-1</v>
      </c>
      <c r="U75" s="20">
        <f t="shared" si="13"/>
        <v>-1</v>
      </c>
      <c r="V75" s="20">
        <f t="shared" si="14"/>
        <v>-1</v>
      </c>
      <c r="W75" s="20">
        <f t="shared" si="15"/>
        <v>-2</v>
      </c>
      <c r="AI75" s="7"/>
      <c r="AL75" s="25"/>
      <c r="AM75" s="25"/>
      <c r="AN75" s="25"/>
      <c r="AO75" s="25"/>
      <c r="AP75" s="25"/>
      <c r="AQ75" s="25"/>
      <c r="AR75" s="25"/>
    </row>
    <row r="76" spans="1:44" ht="15.75">
      <c r="A76" s="24" t="s">
        <v>29</v>
      </c>
      <c r="B76" s="25">
        <v>2.57</v>
      </c>
      <c r="C76" s="25" t="s">
        <v>4</v>
      </c>
      <c r="D76" s="25" t="s">
        <v>2</v>
      </c>
      <c r="E76" s="25" t="s">
        <v>1</v>
      </c>
      <c r="F76" s="25" t="s">
        <v>1</v>
      </c>
      <c r="G76" s="25" t="s">
        <v>1</v>
      </c>
      <c r="H76" s="25" t="s">
        <v>2</v>
      </c>
      <c r="I76" s="25" t="s">
        <v>2</v>
      </c>
      <c r="J76" s="25" t="s">
        <v>8</v>
      </c>
      <c r="K76" s="25">
        <v>30</v>
      </c>
      <c r="L76" s="25" t="s">
        <v>9</v>
      </c>
      <c r="P76" s="20">
        <f t="shared" si="8"/>
        <v>1</v>
      </c>
      <c r="Q76" s="20">
        <f t="shared" si="9"/>
        <v>2</v>
      </c>
      <c r="R76" s="20">
        <f t="shared" si="10"/>
        <v>-1</v>
      </c>
      <c r="S76" s="20">
        <f t="shared" si="11"/>
        <v>-1</v>
      </c>
      <c r="T76" s="20">
        <f t="shared" si="12"/>
        <v>1</v>
      </c>
      <c r="U76" s="20">
        <f t="shared" si="13"/>
        <v>-2</v>
      </c>
      <c r="V76" s="20">
        <f t="shared" si="14"/>
        <v>-2</v>
      </c>
      <c r="W76" s="20">
        <f t="shared" si="15"/>
        <v>-2</v>
      </c>
      <c r="AI76" s="7"/>
      <c r="AL76" s="25"/>
      <c r="AM76" s="25"/>
      <c r="AN76" s="25"/>
      <c r="AO76" s="25"/>
      <c r="AP76" s="25"/>
      <c r="AQ76" s="25"/>
      <c r="AR76" s="25"/>
    </row>
    <row r="77" spans="1:44" ht="15.75">
      <c r="A77" s="24" t="s">
        <v>29</v>
      </c>
      <c r="B77" s="25">
        <v>6.42</v>
      </c>
      <c r="C77" s="25" t="s">
        <v>12</v>
      </c>
      <c r="D77" s="25" t="s">
        <v>4</v>
      </c>
      <c r="E77" s="25" t="s">
        <v>4</v>
      </c>
      <c r="F77" s="25" t="s">
        <v>10</v>
      </c>
      <c r="G77" s="25" t="s">
        <v>4</v>
      </c>
      <c r="H77" s="25" t="s">
        <v>12</v>
      </c>
      <c r="I77" s="25" t="s">
        <v>2</v>
      </c>
      <c r="J77" s="25" t="s">
        <v>5</v>
      </c>
      <c r="K77" s="25">
        <v>30</v>
      </c>
      <c r="L77" s="25" t="s">
        <v>6</v>
      </c>
      <c r="P77" s="20">
        <f t="shared" si="8"/>
        <v>3</v>
      </c>
      <c r="Q77" s="20">
        <f t="shared" si="9"/>
        <v>1</v>
      </c>
      <c r="R77" s="20">
        <f t="shared" si="10"/>
        <v>1</v>
      </c>
      <c r="S77" s="20">
        <f t="shared" si="11"/>
        <v>0</v>
      </c>
      <c r="T77" s="20">
        <f t="shared" si="12"/>
        <v>-1</v>
      </c>
      <c r="U77" s="20">
        <f t="shared" si="13"/>
        <v>-3</v>
      </c>
      <c r="V77" s="20">
        <f t="shared" si="14"/>
        <v>-2</v>
      </c>
      <c r="W77" s="20">
        <f t="shared" si="15"/>
        <v>-1</v>
      </c>
      <c r="AI77" s="7"/>
      <c r="AL77" s="25"/>
      <c r="AM77" s="25"/>
      <c r="AN77" s="25"/>
      <c r="AO77" s="25"/>
      <c r="AP77" s="25"/>
      <c r="AQ77" s="25"/>
      <c r="AR77" s="25"/>
    </row>
    <row r="78" spans="1:44" ht="15.75">
      <c r="A78" s="24" t="s">
        <v>29</v>
      </c>
      <c r="B78" s="25">
        <v>2.17</v>
      </c>
      <c r="C78" s="25" t="s">
        <v>4</v>
      </c>
      <c r="D78" s="25" t="s">
        <v>1</v>
      </c>
      <c r="E78" s="25" t="s">
        <v>7</v>
      </c>
      <c r="F78" s="25" t="s">
        <v>10</v>
      </c>
      <c r="G78" s="25" t="s">
        <v>2</v>
      </c>
      <c r="H78" s="25" t="s">
        <v>2</v>
      </c>
      <c r="I78" s="25" t="s">
        <v>10</v>
      </c>
      <c r="J78" s="25" t="s">
        <v>8</v>
      </c>
      <c r="K78" s="25">
        <v>31</v>
      </c>
      <c r="L78" s="25" t="s">
        <v>9</v>
      </c>
      <c r="P78" s="20">
        <f t="shared" si="8"/>
        <v>1</v>
      </c>
      <c r="Q78" s="20">
        <f t="shared" si="9"/>
        <v>-1</v>
      </c>
      <c r="R78" s="20">
        <f t="shared" si="10"/>
        <v>-3</v>
      </c>
      <c r="S78" s="20">
        <f t="shared" si="11"/>
        <v>0</v>
      </c>
      <c r="T78" s="20">
        <f t="shared" si="12"/>
        <v>-2</v>
      </c>
      <c r="U78" s="20">
        <f t="shared" si="13"/>
        <v>-2</v>
      </c>
      <c r="V78" s="20">
        <f t="shared" si="14"/>
        <v>0</v>
      </c>
      <c r="W78" s="20">
        <f t="shared" si="15"/>
        <v>-7</v>
      </c>
      <c r="AI78" s="7"/>
      <c r="AL78" s="25"/>
      <c r="AM78" s="25"/>
      <c r="AN78" s="25"/>
      <c r="AO78" s="25"/>
      <c r="AP78" s="25"/>
      <c r="AQ78" s="25"/>
      <c r="AR78" s="25"/>
    </row>
    <row r="79" spans="1:44" ht="15.75">
      <c r="A79" s="24" t="s">
        <v>29</v>
      </c>
      <c r="B79" s="25">
        <v>2.58</v>
      </c>
      <c r="C79" s="25" t="s">
        <v>2</v>
      </c>
      <c r="D79" s="25" t="s">
        <v>3</v>
      </c>
      <c r="E79" s="25" t="s">
        <v>1</v>
      </c>
      <c r="F79" s="25" t="s">
        <v>2</v>
      </c>
      <c r="G79" s="25" t="s">
        <v>12</v>
      </c>
      <c r="H79" s="25" t="s">
        <v>12</v>
      </c>
      <c r="I79" s="25" t="s">
        <v>2</v>
      </c>
      <c r="J79" s="25" t="s">
        <v>5</v>
      </c>
      <c r="K79" s="25">
        <v>31</v>
      </c>
      <c r="L79" s="25" t="s">
        <v>6</v>
      </c>
      <c r="P79" s="20">
        <f t="shared" si="8"/>
        <v>2</v>
      </c>
      <c r="Q79" s="20">
        <f t="shared" si="9"/>
        <v>-2</v>
      </c>
      <c r="R79" s="20">
        <f t="shared" si="10"/>
        <v>-1</v>
      </c>
      <c r="S79" s="20">
        <f t="shared" si="11"/>
        <v>2</v>
      </c>
      <c r="T79" s="20">
        <f t="shared" si="12"/>
        <v>-3</v>
      </c>
      <c r="U79" s="20">
        <f t="shared" si="13"/>
        <v>-3</v>
      </c>
      <c r="V79" s="20">
        <f t="shared" si="14"/>
        <v>-2</v>
      </c>
      <c r="W79" s="20">
        <f t="shared" si="15"/>
        <v>-7</v>
      </c>
      <c r="AI79" s="7"/>
      <c r="AL79" s="25"/>
      <c r="AM79" s="25"/>
      <c r="AN79" s="25"/>
      <c r="AO79" s="25"/>
      <c r="AP79" s="25"/>
      <c r="AQ79" s="25"/>
      <c r="AR79" s="25"/>
    </row>
    <row r="80" spans="1:44" ht="15.75">
      <c r="A80" s="24" t="s">
        <v>29</v>
      </c>
      <c r="B80" s="25">
        <v>2.25</v>
      </c>
      <c r="C80" s="25" t="s">
        <v>2</v>
      </c>
      <c r="D80" s="25" t="s">
        <v>2</v>
      </c>
      <c r="E80" s="25" t="s">
        <v>3</v>
      </c>
      <c r="F80" s="25" t="s">
        <v>3</v>
      </c>
      <c r="G80" s="25" t="s">
        <v>1</v>
      </c>
      <c r="H80" s="25" t="s">
        <v>2</v>
      </c>
      <c r="I80" s="25" t="s">
        <v>12</v>
      </c>
      <c r="J80" s="25" t="s">
        <v>5</v>
      </c>
      <c r="K80" s="25">
        <v>37</v>
      </c>
      <c r="L80" s="25" t="s">
        <v>6</v>
      </c>
      <c r="P80" s="20">
        <f t="shared" si="8"/>
        <v>2</v>
      </c>
      <c r="Q80" s="20">
        <f t="shared" si="9"/>
        <v>2</v>
      </c>
      <c r="R80" s="20">
        <f t="shared" si="10"/>
        <v>-2</v>
      </c>
      <c r="S80" s="20">
        <f t="shared" si="11"/>
        <v>-2</v>
      </c>
      <c r="T80" s="20">
        <f t="shared" si="12"/>
        <v>1</v>
      </c>
      <c r="U80" s="20">
        <f t="shared" si="13"/>
        <v>-2</v>
      </c>
      <c r="V80" s="20">
        <f t="shared" si="14"/>
        <v>-3</v>
      </c>
      <c r="W80" s="20">
        <f t="shared" si="15"/>
        <v>-4</v>
      </c>
      <c r="AI80" s="7"/>
      <c r="AL80" s="25"/>
      <c r="AM80" s="25"/>
      <c r="AN80" s="25"/>
      <c r="AO80" s="25"/>
      <c r="AP80" s="25"/>
      <c r="AQ80" s="25"/>
      <c r="AR80" s="25"/>
    </row>
    <row r="81" spans="1:44" ht="15.75">
      <c r="A81" s="24" t="s">
        <v>29</v>
      </c>
      <c r="B81" s="25">
        <v>12.05</v>
      </c>
      <c r="C81" s="25" t="s">
        <v>12</v>
      </c>
      <c r="D81" s="25" t="s">
        <v>2</v>
      </c>
      <c r="E81" s="25" t="s">
        <v>7</v>
      </c>
      <c r="F81" s="25" t="s">
        <v>7</v>
      </c>
      <c r="G81" s="25" t="s">
        <v>2</v>
      </c>
      <c r="H81" s="25" t="s">
        <v>12</v>
      </c>
      <c r="I81" s="25" t="s">
        <v>12</v>
      </c>
      <c r="J81" s="25" t="s">
        <v>5</v>
      </c>
      <c r="K81" s="25">
        <v>28</v>
      </c>
      <c r="L81" s="25" t="s">
        <v>11</v>
      </c>
      <c r="P81" s="20">
        <f t="shared" si="8"/>
        <v>3</v>
      </c>
      <c r="Q81" s="20">
        <f t="shared" si="9"/>
        <v>2</v>
      </c>
      <c r="R81" s="20">
        <f t="shared" si="10"/>
        <v>-3</v>
      </c>
      <c r="S81" s="20">
        <f t="shared" si="11"/>
        <v>-3</v>
      </c>
      <c r="T81" s="20">
        <f t="shared" si="12"/>
        <v>-2</v>
      </c>
      <c r="U81" s="20">
        <f t="shared" si="13"/>
        <v>-3</v>
      </c>
      <c r="V81" s="20">
        <f t="shared" si="14"/>
        <v>-3</v>
      </c>
      <c r="W81" s="20">
        <f t="shared" si="15"/>
        <v>-9</v>
      </c>
      <c r="AI81" s="7"/>
      <c r="AL81" s="25"/>
      <c r="AM81" s="25"/>
      <c r="AN81" s="25"/>
      <c r="AO81" s="25"/>
      <c r="AP81" s="25"/>
      <c r="AQ81" s="25"/>
      <c r="AR81" s="25"/>
    </row>
    <row r="82" spans="1:44" ht="15.75">
      <c r="A82" s="24" t="s">
        <v>29</v>
      </c>
      <c r="B82" s="25">
        <v>4.75</v>
      </c>
      <c r="C82" s="25" t="s">
        <v>12</v>
      </c>
      <c r="D82" s="25" t="s">
        <v>12</v>
      </c>
      <c r="E82" s="25" t="s">
        <v>7</v>
      </c>
      <c r="F82" s="25" t="s">
        <v>7</v>
      </c>
      <c r="G82" s="25" t="s">
        <v>10</v>
      </c>
      <c r="H82" s="25" t="s">
        <v>7</v>
      </c>
      <c r="I82" s="25" t="s">
        <v>7</v>
      </c>
      <c r="J82" s="25" t="s">
        <v>8</v>
      </c>
      <c r="K82" s="25">
        <v>61</v>
      </c>
      <c r="L82" s="25" t="s">
        <v>11</v>
      </c>
      <c r="P82" s="20">
        <f t="shared" si="8"/>
        <v>3</v>
      </c>
      <c r="Q82" s="20">
        <f t="shared" si="9"/>
        <v>3</v>
      </c>
      <c r="R82" s="20">
        <f t="shared" si="10"/>
        <v>-3</v>
      </c>
      <c r="S82" s="20">
        <f t="shared" si="11"/>
        <v>-3</v>
      </c>
      <c r="T82" s="20">
        <f t="shared" si="12"/>
        <v>0</v>
      </c>
      <c r="U82" s="20">
        <f t="shared" si="13"/>
        <v>3</v>
      </c>
      <c r="V82" s="20">
        <f t="shared" si="14"/>
        <v>3</v>
      </c>
      <c r="W82" s="20">
        <f t="shared" si="15"/>
        <v>6</v>
      </c>
      <c r="AI82" s="7"/>
      <c r="AL82" s="25"/>
      <c r="AM82" s="25"/>
      <c r="AN82" s="25"/>
      <c r="AO82" s="25"/>
      <c r="AP82" s="25"/>
      <c r="AQ82" s="25"/>
      <c r="AR82" s="25"/>
    </row>
    <row r="83" spans="1:44" ht="15.75">
      <c r="A83" s="24" t="s">
        <v>29</v>
      </c>
      <c r="B83" s="25">
        <v>2.87</v>
      </c>
      <c r="C83" s="25" t="s">
        <v>12</v>
      </c>
      <c r="D83" s="25" t="s">
        <v>12</v>
      </c>
      <c r="E83" s="25" t="s">
        <v>10</v>
      </c>
      <c r="F83" s="25" t="s">
        <v>10</v>
      </c>
      <c r="G83" s="25" t="s">
        <v>4</v>
      </c>
      <c r="H83" s="25" t="s">
        <v>12</v>
      </c>
      <c r="I83" s="25" t="s">
        <v>12</v>
      </c>
      <c r="J83" s="25" t="s">
        <v>5</v>
      </c>
      <c r="K83" s="25">
        <v>20</v>
      </c>
      <c r="L83" s="25" t="s">
        <v>13</v>
      </c>
      <c r="P83" s="20">
        <f t="shared" si="8"/>
        <v>3</v>
      </c>
      <c r="Q83" s="20">
        <f t="shared" si="9"/>
        <v>3</v>
      </c>
      <c r="R83" s="20">
        <f t="shared" si="10"/>
        <v>0</v>
      </c>
      <c r="S83" s="20">
        <f t="shared" si="11"/>
        <v>0</v>
      </c>
      <c r="T83" s="20">
        <f t="shared" si="12"/>
        <v>-1</v>
      </c>
      <c r="U83" s="20">
        <f t="shared" si="13"/>
        <v>-3</v>
      </c>
      <c r="V83" s="20">
        <f t="shared" si="14"/>
        <v>-3</v>
      </c>
      <c r="W83" s="20">
        <f t="shared" si="15"/>
        <v>-1</v>
      </c>
      <c r="AI83" s="7"/>
      <c r="AL83" s="25"/>
      <c r="AM83" s="25"/>
      <c r="AN83" s="25"/>
      <c r="AO83" s="25"/>
      <c r="AP83" s="25"/>
      <c r="AQ83" s="25"/>
      <c r="AR83" s="25"/>
    </row>
    <row r="84" spans="1:44" ht="15.75">
      <c r="A84" s="24" t="s">
        <v>29</v>
      </c>
      <c r="B84" s="25">
        <v>16.55</v>
      </c>
      <c r="C84" s="25" t="s">
        <v>4</v>
      </c>
      <c r="D84" s="25" t="s">
        <v>12</v>
      </c>
      <c r="E84" s="25" t="s">
        <v>3</v>
      </c>
      <c r="F84" s="25" t="s">
        <v>3</v>
      </c>
      <c r="G84" s="25" t="s">
        <v>4</v>
      </c>
      <c r="H84" s="25" t="s">
        <v>1</v>
      </c>
      <c r="I84" s="25" t="s">
        <v>4</v>
      </c>
      <c r="J84" s="25" t="s">
        <v>8</v>
      </c>
      <c r="K84" s="25">
        <v>32</v>
      </c>
      <c r="L84" s="25" t="s">
        <v>9</v>
      </c>
      <c r="P84" s="20">
        <f t="shared" si="8"/>
        <v>1</v>
      </c>
      <c r="Q84" s="20">
        <f t="shared" si="9"/>
        <v>3</v>
      </c>
      <c r="R84" s="20">
        <f t="shared" si="10"/>
        <v>-2</v>
      </c>
      <c r="S84" s="20">
        <f t="shared" si="11"/>
        <v>-2</v>
      </c>
      <c r="T84" s="20">
        <f t="shared" si="12"/>
        <v>-1</v>
      </c>
      <c r="U84" s="20">
        <f t="shared" si="13"/>
        <v>1</v>
      </c>
      <c r="V84" s="20">
        <f t="shared" si="14"/>
        <v>-1</v>
      </c>
      <c r="W84" s="20">
        <f t="shared" si="15"/>
        <v>-1</v>
      </c>
      <c r="AI84" s="7"/>
      <c r="AL84" s="25"/>
      <c r="AM84" s="25"/>
      <c r="AN84" s="25"/>
      <c r="AO84" s="25"/>
      <c r="AP84" s="25"/>
      <c r="AQ84" s="25"/>
      <c r="AR84" s="25"/>
    </row>
    <row r="85" spans="1:44" ht="15.75">
      <c r="A85" s="24" t="s">
        <v>29</v>
      </c>
      <c r="B85" s="25">
        <v>2.95</v>
      </c>
      <c r="C85" s="25" t="s">
        <v>10</v>
      </c>
      <c r="D85" s="25" t="s">
        <v>2</v>
      </c>
      <c r="E85" s="25" t="s">
        <v>7</v>
      </c>
      <c r="F85" s="25" t="s">
        <v>3</v>
      </c>
      <c r="G85" s="25" t="s">
        <v>10</v>
      </c>
      <c r="H85" s="25" t="s">
        <v>7</v>
      </c>
      <c r="I85" s="25" t="s">
        <v>2</v>
      </c>
      <c r="J85" s="25" t="s">
        <v>8</v>
      </c>
      <c r="K85" s="25">
        <v>22</v>
      </c>
      <c r="L85" s="25" t="s">
        <v>9</v>
      </c>
      <c r="P85" s="20">
        <f t="shared" si="8"/>
        <v>0</v>
      </c>
      <c r="Q85" s="20">
        <f t="shared" si="9"/>
        <v>2</v>
      </c>
      <c r="R85" s="20">
        <f t="shared" si="10"/>
        <v>-3</v>
      </c>
      <c r="S85" s="20">
        <f t="shared" si="11"/>
        <v>-2</v>
      </c>
      <c r="T85" s="20">
        <f t="shared" si="12"/>
        <v>0</v>
      </c>
      <c r="U85" s="20">
        <f t="shared" si="13"/>
        <v>3</v>
      </c>
      <c r="V85" s="20">
        <f t="shared" si="14"/>
        <v>-2</v>
      </c>
      <c r="W85" s="20">
        <f t="shared" si="15"/>
        <v>-2</v>
      </c>
      <c r="AI85" s="7"/>
      <c r="AL85" s="25"/>
      <c r="AM85" s="25"/>
      <c r="AN85" s="25"/>
      <c r="AO85" s="25"/>
      <c r="AP85" s="25"/>
      <c r="AQ85" s="25"/>
      <c r="AR85" s="25"/>
    </row>
    <row r="86" spans="1:44" ht="15.75">
      <c r="A86" s="24" t="s">
        <v>29</v>
      </c>
      <c r="B86" s="25">
        <v>2.4</v>
      </c>
      <c r="C86" s="25" t="s">
        <v>4</v>
      </c>
      <c r="D86" s="25" t="s">
        <v>1</v>
      </c>
      <c r="E86" s="25" t="s">
        <v>10</v>
      </c>
      <c r="F86" s="25" t="s">
        <v>1</v>
      </c>
      <c r="G86" s="25" t="s">
        <v>4</v>
      </c>
      <c r="H86" s="25" t="s">
        <v>10</v>
      </c>
      <c r="I86" s="25" t="s">
        <v>4</v>
      </c>
      <c r="J86" s="25" t="s">
        <v>8</v>
      </c>
      <c r="K86" s="25">
        <v>31</v>
      </c>
      <c r="L86" s="25" t="s">
        <v>9</v>
      </c>
      <c r="P86" s="20">
        <f t="shared" si="8"/>
        <v>1</v>
      </c>
      <c r="Q86" s="20">
        <f t="shared" si="9"/>
        <v>-1</v>
      </c>
      <c r="R86" s="20">
        <f t="shared" si="10"/>
        <v>0</v>
      </c>
      <c r="S86" s="20">
        <f t="shared" si="11"/>
        <v>-1</v>
      </c>
      <c r="T86" s="20">
        <f t="shared" si="12"/>
        <v>-1</v>
      </c>
      <c r="U86" s="20">
        <f t="shared" si="13"/>
        <v>0</v>
      </c>
      <c r="V86" s="20">
        <f t="shared" si="14"/>
        <v>-1</v>
      </c>
      <c r="W86" s="20">
        <f t="shared" si="15"/>
        <v>-3</v>
      </c>
      <c r="AI86" s="7"/>
      <c r="AL86" s="25"/>
      <c r="AM86" s="25"/>
      <c r="AN86" s="25"/>
      <c r="AO86" s="25"/>
      <c r="AP86" s="25"/>
      <c r="AQ86" s="25"/>
      <c r="AR86" s="25"/>
    </row>
    <row r="87" spans="1:44" ht="15.75">
      <c r="A87" s="24" t="s">
        <v>29</v>
      </c>
      <c r="B87" s="25">
        <v>3.3</v>
      </c>
      <c r="C87" s="25" t="s">
        <v>4</v>
      </c>
      <c r="D87" s="25" t="s">
        <v>12</v>
      </c>
      <c r="E87" s="25" t="s">
        <v>3</v>
      </c>
      <c r="F87" s="25" t="s">
        <v>7</v>
      </c>
      <c r="G87" s="25" t="s">
        <v>10</v>
      </c>
      <c r="H87" s="25" t="s">
        <v>1</v>
      </c>
      <c r="I87" s="25" t="s">
        <v>4</v>
      </c>
      <c r="J87" s="25" t="s">
        <v>8</v>
      </c>
      <c r="K87" s="25">
        <v>38</v>
      </c>
      <c r="L87" s="25" t="s">
        <v>11</v>
      </c>
      <c r="P87" s="20">
        <f t="shared" si="8"/>
        <v>1</v>
      </c>
      <c r="Q87" s="20">
        <f t="shared" si="9"/>
        <v>3</v>
      </c>
      <c r="R87" s="20">
        <f t="shared" si="10"/>
        <v>-2</v>
      </c>
      <c r="S87" s="20">
        <f t="shared" si="11"/>
        <v>-3</v>
      </c>
      <c r="T87" s="20">
        <f t="shared" si="12"/>
        <v>0</v>
      </c>
      <c r="U87" s="20">
        <f t="shared" si="13"/>
        <v>1</v>
      </c>
      <c r="V87" s="20">
        <f t="shared" si="14"/>
        <v>-1</v>
      </c>
      <c r="W87" s="20">
        <f t="shared" si="15"/>
        <v>-1</v>
      </c>
      <c r="AI87" s="7"/>
      <c r="AL87" s="25"/>
      <c r="AM87" s="25"/>
      <c r="AN87" s="25"/>
      <c r="AO87" s="25"/>
      <c r="AP87" s="25"/>
      <c r="AQ87" s="25"/>
      <c r="AR87" s="25"/>
    </row>
    <row r="88" spans="1:44" ht="15.75">
      <c r="A88" s="24" t="s">
        <v>29</v>
      </c>
      <c r="B88" s="25">
        <v>2.73</v>
      </c>
      <c r="C88" s="25" t="s">
        <v>4</v>
      </c>
      <c r="D88" s="25" t="s">
        <v>12</v>
      </c>
      <c r="E88" s="25" t="s">
        <v>7</v>
      </c>
      <c r="F88" s="25" t="s">
        <v>7</v>
      </c>
      <c r="G88" s="25" t="s">
        <v>3</v>
      </c>
      <c r="H88" s="25" t="s">
        <v>12</v>
      </c>
      <c r="I88" s="25" t="s">
        <v>10</v>
      </c>
      <c r="J88" s="25" t="s">
        <v>8</v>
      </c>
      <c r="K88" s="25">
        <v>31</v>
      </c>
      <c r="L88" s="25" t="s">
        <v>13</v>
      </c>
      <c r="P88" s="20">
        <f t="shared" si="8"/>
        <v>1</v>
      </c>
      <c r="Q88" s="20">
        <f t="shared" si="9"/>
        <v>3</v>
      </c>
      <c r="R88" s="20">
        <f t="shared" si="10"/>
        <v>-3</v>
      </c>
      <c r="S88" s="20">
        <f t="shared" si="11"/>
        <v>-3</v>
      </c>
      <c r="T88" s="20">
        <f t="shared" si="12"/>
        <v>2</v>
      </c>
      <c r="U88" s="20">
        <f t="shared" si="13"/>
        <v>-3</v>
      </c>
      <c r="V88" s="20">
        <f t="shared" si="14"/>
        <v>0</v>
      </c>
      <c r="W88" s="20">
        <f t="shared" si="15"/>
        <v>-3</v>
      </c>
      <c r="AI88" s="7"/>
      <c r="AL88" s="25"/>
      <c r="AM88" s="25"/>
      <c r="AN88" s="25"/>
      <c r="AO88" s="25"/>
      <c r="AP88" s="25"/>
      <c r="AQ88" s="25"/>
      <c r="AR88" s="25"/>
    </row>
    <row r="89" spans="1:44" ht="15.75">
      <c r="A89" s="24" t="s">
        <v>29</v>
      </c>
      <c r="B89" s="25">
        <v>2.85</v>
      </c>
      <c r="C89" s="25" t="s">
        <v>12</v>
      </c>
      <c r="D89" s="25" t="s">
        <v>2</v>
      </c>
      <c r="E89" s="25" t="s">
        <v>3</v>
      </c>
      <c r="F89" s="25" t="s">
        <v>3</v>
      </c>
      <c r="G89" s="25" t="s">
        <v>12</v>
      </c>
      <c r="H89" s="25" t="s">
        <v>12</v>
      </c>
      <c r="I89" s="25" t="s">
        <v>2</v>
      </c>
      <c r="J89" s="25" t="s">
        <v>5</v>
      </c>
      <c r="K89" s="25">
        <v>27</v>
      </c>
      <c r="L89" s="25" t="s">
        <v>9</v>
      </c>
      <c r="P89" s="20">
        <f t="shared" si="8"/>
        <v>3</v>
      </c>
      <c r="Q89" s="20">
        <f t="shared" si="9"/>
        <v>2</v>
      </c>
      <c r="R89" s="20">
        <f t="shared" si="10"/>
        <v>-2</v>
      </c>
      <c r="S89" s="20">
        <f t="shared" si="11"/>
        <v>-2</v>
      </c>
      <c r="T89" s="20">
        <f t="shared" si="12"/>
        <v>-3</v>
      </c>
      <c r="U89" s="20">
        <f t="shared" si="13"/>
        <v>-3</v>
      </c>
      <c r="V89" s="20">
        <f t="shared" si="14"/>
        <v>-2</v>
      </c>
      <c r="W89" s="20">
        <f t="shared" si="15"/>
        <v>-7</v>
      </c>
      <c r="AI89" s="7"/>
      <c r="AL89" s="25"/>
      <c r="AM89" s="25"/>
      <c r="AN89" s="25"/>
      <c r="AO89" s="25"/>
      <c r="AP89" s="25"/>
      <c r="AQ89" s="25"/>
      <c r="AR89" s="25"/>
    </row>
    <row r="90" spans="1:44" ht="15.75">
      <c r="A90" s="24" t="s">
        <v>29</v>
      </c>
      <c r="B90" s="25">
        <v>9.13</v>
      </c>
      <c r="C90" s="25" t="s">
        <v>12</v>
      </c>
      <c r="D90" s="25" t="s">
        <v>7</v>
      </c>
      <c r="E90" s="25" t="s">
        <v>12</v>
      </c>
      <c r="F90" s="25" t="s">
        <v>12</v>
      </c>
      <c r="G90" s="25" t="s">
        <v>12</v>
      </c>
      <c r="H90" s="25" t="s">
        <v>7</v>
      </c>
      <c r="I90" s="25" t="s">
        <v>7</v>
      </c>
      <c r="J90" s="25" t="s">
        <v>5</v>
      </c>
      <c r="K90" s="25">
        <v>30</v>
      </c>
      <c r="L90" s="25" t="s">
        <v>6</v>
      </c>
      <c r="P90" s="20">
        <f t="shared" si="8"/>
        <v>3</v>
      </c>
      <c r="Q90" s="20">
        <f t="shared" si="9"/>
        <v>-3</v>
      </c>
      <c r="R90" s="20">
        <f t="shared" si="10"/>
        <v>3</v>
      </c>
      <c r="S90" s="20">
        <f t="shared" si="11"/>
        <v>3</v>
      </c>
      <c r="T90" s="20">
        <f t="shared" si="12"/>
        <v>-3</v>
      </c>
      <c r="U90" s="20">
        <f t="shared" si="13"/>
        <v>3</v>
      </c>
      <c r="V90" s="20">
        <f t="shared" si="14"/>
        <v>3</v>
      </c>
      <c r="W90" s="20">
        <f t="shared" si="15"/>
        <v>9</v>
      </c>
      <c r="AI90" s="7"/>
      <c r="AL90" s="25"/>
      <c r="AM90" s="25"/>
      <c r="AN90" s="25"/>
      <c r="AO90" s="25"/>
      <c r="AP90" s="25"/>
      <c r="AQ90" s="25"/>
      <c r="AR90" s="25"/>
    </row>
    <row r="91" spans="1:44" ht="15.75">
      <c r="A91" s="24" t="s">
        <v>29</v>
      </c>
      <c r="B91" s="25">
        <v>2.73</v>
      </c>
      <c r="C91" s="25" t="s">
        <v>12</v>
      </c>
      <c r="D91" s="25" t="s">
        <v>3</v>
      </c>
      <c r="E91" s="25" t="s">
        <v>3</v>
      </c>
      <c r="F91" s="25" t="s">
        <v>3</v>
      </c>
      <c r="G91" s="25" t="s">
        <v>10</v>
      </c>
      <c r="H91" s="25" t="s">
        <v>3</v>
      </c>
      <c r="I91" s="25" t="s">
        <v>2</v>
      </c>
      <c r="J91" s="25" t="s">
        <v>5</v>
      </c>
      <c r="K91" s="25">
        <v>45</v>
      </c>
      <c r="L91" s="25" t="s">
        <v>6</v>
      </c>
      <c r="P91" s="20">
        <f t="shared" si="8"/>
        <v>3</v>
      </c>
      <c r="Q91" s="20">
        <f t="shared" si="9"/>
        <v>-2</v>
      </c>
      <c r="R91" s="20">
        <f t="shared" si="10"/>
        <v>-2</v>
      </c>
      <c r="S91" s="20">
        <f t="shared" si="11"/>
        <v>-2</v>
      </c>
      <c r="T91" s="20">
        <f t="shared" si="12"/>
        <v>0</v>
      </c>
      <c r="U91" s="20">
        <f t="shared" si="13"/>
        <v>2</v>
      </c>
      <c r="V91" s="20">
        <f t="shared" si="14"/>
        <v>-2</v>
      </c>
      <c r="W91" s="20">
        <f t="shared" si="15"/>
        <v>-3</v>
      </c>
      <c r="AI91" s="7"/>
      <c r="AL91" s="25"/>
      <c r="AM91" s="25"/>
      <c r="AN91" s="25"/>
      <c r="AO91" s="25"/>
      <c r="AP91" s="25"/>
      <c r="AQ91" s="25"/>
      <c r="AR91" s="25"/>
    </row>
    <row r="92" spans="1:44" ht="15.75">
      <c r="A92" s="24" t="s">
        <v>29</v>
      </c>
      <c r="B92" s="25">
        <v>3.7</v>
      </c>
      <c r="C92" s="25" t="s">
        <v>4</v>
      </c>
      <c r="D92" s="25" t="s">
        <v>12</v>
      </c>
      <c r="E92" s="25" t="s">
        <v>4</v>
      </c>
      <c r="F92" s="25" t="s">
        <v>1</v>
      </c>
      <c r="G92" s="25" t="s">
        <v>4</v>
      </c>
      <c r="H92" s="25" t="s">
        <v>12</v>
      </c>
      <c r="I92" s="25" t="s">
        <v>10</v>
      </c>
      <c r="J92" s="25" t="s">
        <v>5</v>
      </c>
      <c r="K92" s="25">
        <v>54</v>
      </c>
      <c r="L92" s="25" t="s">
        <v>13</v>
      </c>
      <c r="P92" s="20">
        <f t="shared" si="8"/>
        <v>1</v>
      </c>
      <c r="Q92" s="20">
        <f t="shared" si="9"/>
        <v>3</v>
      </c>
      <c r="R92" s="20">
        <f t="shared" si="10"/>
        <v>1</v>
      </c>
      <c r="S92" s="20">
        <f t="shared" si="11"/>
        <v>-1</v>
      </c>
      <c r="T92" s="20">
        <f t="shared" si="12"/>
        <v>-1</v>
      </c>
      <c r="U92" s="20">
        <f t="shared" si="13"/>
        <v>-3</v>
      </c>
      <c r="V92" s="20">
        <f t="shared" si="14"/>
        <v>0</v>
      </c>
      <c r="W92" s="20">
        <f t="shared" si="15"/>
        <v>0</v>
      </c>
      <c r="AI92" s="7"/>
      <c r="AL92" s="25"/>
      <c r="AM92" s="25"/>
      <c r="AN92" s="25"/>
      <c r="AO92" s="25"/>
      <c r="AP92" s="25"/>
      <c r="AQ92" s="25"/>
      <c r="AR92" s="25"/>
    </row>
    <row r="93" spans="1:44" ht="15.75">
      <c r="A93" s="24" t="s">
        <v>29</v>
      </c>
      <c r="B93" s="25">
        <v>2.48</v>
      </c>
      <c r="C93" s="25" t="s">
        <v>1</v>
      </c>
      <c r="D93" s="25" t="s">
        <v>4</v>
      </c>
      <c r="E93" s="25" t="s">
        <v>7</v>
      </c>
      <c r="F93" s="25" t="s">
        <v>7</v>
      </c>
      <c r="G93" s="25" t="s">
        <v>3</v>
      </c>
      <c r="H93" s="25" t="s">
        <v>3</v>
      </c>
      <c r="I93" s="25" t="s">
        <v>3</v>
      </c>
      <c r="J93" s="25" t="s">
        <v>8</v>
      </c>
      <c r="K93" s="25">
        <v>41</v>
      </c>
      <c r="L93" s="25" t="s">
        <v>6</v>
      </c>
      <c r="P93" s="20">
        <f t="shared" si="8"/>
        <v>-1</v>
      </c>
      <c r="Q93" s="20">
        <f t="shared" si="9"/>
        <v>1</v>
      </c>
      <c r="R93" s="20">
        <f t="shared" si="10"/>
        <v>-3</v>
      </c>
      <c r="S93" s="20">
        <f t="shared" si="11"/>
        <v>-3</v>
      </c>
      <c r="T93" s="20">
        <f t="shared" si="12"/>
        <v>2</v>
      </c>
      <c r="U93" s="20">
        <f t="shared" si="13"/>
        <v>2</v>
      </c>
      <c r="V93" s="20">
        <f t="shared" si="14"/>
        <v>2</v>
      </c>
      <c r="W93" s="20">
        <f t="shared" si="15"/>
        <v>0</v>
      </c>
      <c r="AI93" s="7"/>
      <c r="AL93" s="25"/>
      <c r="AM93" s="25"/>
      <c r="AN93" s="25"/>
      <c r="AO93" s="25"/>
      <c r="AP93" s="25"/>
      <c r="AQ93" s="25"/>
      <c r="AR93" s="25"/>
    </row>
    <row r="94" spans="1:44" ht="15.75">
      <c r="A94" s="24" t="s">
        <v>29</v>
      </c>
      <c r="B94" s="25">
        <v>3.23</v>
      </c>
      <c r="C94" s="25" t="s">
        <v>3</v>
      </c>
      <c r="D94" s="25" t="s">
        <v>14</v>
      </c>
      <c r="E94" s="25" t="s">
        <v>3</v>
      </c>
      <c r="F94" s="25" t="s">
        <v>1</v>
      </c>
      <c r="G94" s="25" t="s">
        <v>2</v>
      </c>
      <c r="H94" s="25" t="s">
        <v>10</v>
      </c>
      <c r="I94" s="25" t="s">
        <v>3</v>
      </c>
      <c r="J94" s="25" t="s">
        <v>8</v>
      </c>
      <c r="K94" s="25">
        <v>55</v>
      </c>
      <c r="L94" s="25" t="s">
        <v>11</v>
      </c>
      <c r="P94" s="20">
        <f t="shared" si="8"/>
        <v>-2</v>
      </c>
      <c r="Q94" s="20">
        <f t="shared" si="9"/>
        <v>0</v>
      </c>
      <c r="R94" s="20">
        <f t="shared" si="10"/>
        <v>-2</v>
      </c>
      <c r="S94" s="20">
        <f t="shared" si="11"/>
        <v>-1</v>
      </c>
      <c r="T94" s="20">
        <f t="shared" si="12"/>
        <v>-2</v>
      </c>
      <c r="U94" s="20">
        <f t="shared" si="13"/>
        <v>0</v>
      </c>
      <c r="V94" s="20">
        <f t="shared" si="14"/>
        <v>2</v>
      </c>
      <c r="W94" s="20">
        <f t="shared" si="15"/>
        <v>-5</v>
      </c>
      <c r="AI94" s="7"/>
      <c r="AL94" s="25"/>
      <c r="AM94" s="25"/>
      <c r="AN94" s="25"/>
      <c r="AO94" s="25"/>
      <c r="AP94" s="25"/>
      <c r="AQ94" s="25"/>
      <c r="AR94" s="25"/>
    </row>
    <row r="95" spans="1:44" ht="15.75">
      <c r="A95" s="24" t="s">
        <v>29</v>
      </c>
      <c r="B95" s="25">
        <v>5.23</v>
      </c>
      <c r="C95" s="25" t="s">
        <v>2</v>
      </c>
      <c r="D95" s="25" t="s">
        <v>12</v>
      </c>
      <c r="E95" s="25" t="s">
        <v>3</v>
      </c>
      <c r="F95" s="25" t="s">
        <v>1</v>
      </c>
      <c r="G95" s="25" t="s">
        <v>3</v>
      </c>
      <c r="H95" s="25" t="s">
        <v>12</v>
      </c>
      <c r="I95" s="25" t="s">
        <v>12</v>
      </c>
      <c r="J95" s="25" t="s">
        <v>5</v>
      </c>
      <c r="K95" s="25">
        <v>28</v>
      </c>
      <c r="L95" s="25" t="s">
        <v>13</v>
      </c>
      <c r="P95" s="20">
        <f t="shared" si="8"/>
        <v>2</v>
      </c>
      <c r="Q95" s="20">
        <f t="shared" si="9"/>
        <v>3</v>
      </c>
      <c r="R95" s="20">
        <f t="shared" si="10"/>
        <v>-2</v>
      </c>
      <c r="S95" s="20">
        <f t="shared" si="11"/>
        <v>-1</v>
      </c>
      <c r="T95" s="20">
        <f t="shared" si="12"/>
        <v>2</v>
      </c>
      <c r="U95" s="20">
        <f t="shared" si="13"/>
        <v>-3</v>
      </c>
      <c r="V95" s="20">
        <f t="shared" si="14"/>
        <v>-3</v>
      </c>
      <c r="W95" s="20">
        <f t="shared" si="15"/>
        <v>-2</v>
      </c>
      <c r="AI95" s="7"/>
      <c r="AL95" s="25"/>
      <c r="AM95" s="25"/>
      <c r="AN95" s="25"/>
      <c r="AO95" s="25"/>
      <c r="AP95" s="25"/>
      <c r="AQ95" s="25"/>
      <c r="AR95" s="25"/>
    </row>
    <row r="96" spans="1:44" ht="15.75">
      <c r="A96" s="24" t="s">
        <v>29</v>
      </c>
      <c r="B96" s="25">
        <v>5.95</v>
      </c>
      <c r="C96" s="25" t="s">
        <v>10</v>
      </c>
      <c r="D96" s="25" t="s">
        <v>12</v>
      </c>
      <c r="E96" s="25" t="s">
        <v>3</v>
      </c>
      <c r="F96" s="25" t="s">
        <v>3</v>
      </c>
      <c r="G96" s="25" t="s">
        <v>7</v>
      </c>
      <c r="H96" s="25" t="s">
        <v>3</v>
      </c>
      <c r="I96" s="25" t="s">
        <v>3</v>
      </c>
      <c r="J96" s="25" t="s">
        <v>8</v>
      </c>
      <c r="K96" s="25">
        <v>35</v>
      </c>
      <c r="L96" s="25" t="s">
        <v>9</v>
      </c>
      <c r="P96" s="20">
        <f t="shared" si="8"/>
        <v>0</v>
      </c>
      <c r="Q96" s="20">
        <f t="shared" si="9"/>
        <v>3</v>
      </c>
      <c r="R96" s="20">
        <f t="shared" si="10"/>
        <v>-2</v>
      </c>
      <c r="S96" s="20">
        <f t="shared" si="11"/>
        <v>-2</v>
      </c>
      <c r="T96" s="20">
        <f t="shared" si="12"/>
        <v>3</v>
      </c>
      <c r="U96" s="20">
        <f t="shared" si="13"/>
        <v>2</v>
      </c>
      <c r="V96" s="20">
        <f t="shared" si="14"/>
        <v>2</v>
      </c>
      <c r="W96" s="20">
        <f t="shared" si="15"/>
        <v>6</v>
      </c>
      <c r="AI96" s="7"/>
      <c r="AL96" s="25"/>
      <c r="AM96" s="25"/>
      <c r="AN96" s="25"/>
      <c r="AO96" s="25"/>
      <c r="AP96" s="25"/>
      <c r="AQ96" s="25"/>
      <c r="AR96" s="25"/>
    </row>
    <row r="97" spans="1:44" ht="15.75">
      <c r="A97" s="24" t="s">
        <v>29</v>
      </c>
      <c r="B97" s="25">
        <v>5.15</v>
      </c>
      <c r="C97" s="25" t="s">
        <v>10</v>
      </c>
      <c r="D97" s="25" t="s">
        <v>12</v>
      </c>
      <c r="E97" s="25" t="s">
        <v>1</v>
      </c>
      <c r="F97" s="25" t="s">
        <v>4</v>
      </c>
      <c r="G97" s="25" t="s">
        <v>2</v>
      </c>
      <c r="H97" s="25" t="s">
        <v>10</v>
      </c>
      <c r="I97" s="25" t="s">
        <v>3</v>
      </c>
      <c r="J97" s="25" t="s">
        <v>5</v>
      </c>
      <c r="K97" s="25">
        <v>26</v>
      </c>
      <c r="L97" s="25" t="s">
        <v>9</v>
      </c>
      <c r="P97" s="20">
        <f t="shared" si="8"/>
        <v>0</v>
      </c>
      <c r="Q97" s="20">
        <f t="shared" si="9"/>
        <v>3</v>
      </c>
      <c r="R97" s="20">
        <f t="shared" si="10"/>
        <v>-1</v>
      </c>
      <c r="S97" s="20">
        <f t="shared" si="11"/>
        <v>1</v>
      </c>
      <c r="T97" s="20">
        <f t="shared" si="12"/>
        <v>-2</v>
      </c>
      <c r="U97" s="20">
        <f t="shared" si="13"/>
        <v>0</v>
      </c>
      <c r="V97" s="20">
        <f t="shared" si="14"/>
        <v>2</v>
      </c>
      <c r="W97" s="20">
        <f t="shared" si="15"/>
        <v>3</v>
      </c>
      <c r="AI97" s="7"/>
      <c r="AL97" s="25"/>
      <c r="AM97" s="25"/>
      <c r="AN97" s="25"/>
      <c r="AO97" s="25"/>
      <c r="AP97" s="25"/>
      <c r="AQ97" s="25"/>
      <c r="AR97" s="25"/>
    </row>
    <row r="98" spans="1:44" ht="15.75">
      <c r="A98" s="24" t="s">
        <v>29</v>
      </c>
      <c r="B98" s="25">
        <v>2.53</v>
      </c>
      <c r="C98" s="25" t="s">
        <v>2</v>
      </c>
      <c r="D98" s="25" t="s">
        <v>12</v>
      </c>
      <c r="E98" s="25" t="s">
        <v>10</v>
      </c>
      <c r="F98" s="25" t="s">
        <v>7</v>
      </c>
      <c r="G98" s="25" t="s">
        <v>3</v>
      </c>
      <c r="H98" s="25" t="s">
        <v>3</v>
      </c>
      <c r="I98" s="25" t="s">
        <v>2</v>
      </c>
      <c r="J98" s="25" t="s">
        <v>8</v>
      </c>
      <c r="K98" s="25">
        <v>28</v>
      </c>
      <c r="L98" s="25" t="s">
        <v>6</v>
      </c>
      <c r="P98" s="20">
        <f t="shared" si="8"/>
        <v>2</v>
      </c>
      <c r="Q98" s="20">
        <f t="shared" si="9"/>
        <v>3</v>
      </c>
      <c r="R98" s="20">
        <f t="shared" si="10"/>
        <v>0</v>
      </c>
      <c r="S98" s="20">
        <f t="shared" si="11"/>
        <v>-3</v>
      </c>
      <c r="T98" s="20">
        <f t="shared" si="12"/>
        <v>2</v>
      </c>
      <c r="U98" s="20">
        <f t="shared" si="13"/>
        <v>2</v>
      </c>
      <c r="V98" s="20">
        <f t="shared" si="14"/>
        <v>-2</v>
      </c>
      <c r="W98" s="20">
        <f t="shared" si="15"/>
        <v>4</v>
      </c>
      <c r="AI98" s="7"/>
      <c r="AL98" s="25"/>
      <c r="AM98" s="25"/>
      <c r="AN98" s="25"/>
      <c r="AO98" s="25"/>
      <c r="AP98" s="25"/>
      <c r="AQ98" s="25"/>
      <c r="AR98" s="25"/>
    </row>
    <row r="99" spans="1:44" ht="15.75">
      <c r="A99" s="24" t="s">
        <v>29</v>
      </c>
      <c r="B99" s="25">
        <v>3.13</v>
      </c>
      <c r="C99" s="25" t="s">
        <v>2</v>
      </c>
      <c r="D99" s="25" t="s">
        <v>12</v>
      </c>
      <c r="E99" s="25" t="s">
        <v>10</v>
      </c>
      <c r="F99" s="25" t="s">
        <v>4</v>
      </c>
      <c r="G99" s="25" t="s">
        <v>2</v>
      </c>
      <c r="H99" s="25" t="s">
        <v>12</v>
      </c>
      <c r="I99" s="25" t="s">
        <v>4</v>
      </c>
      <c r="J99" s="25" t="s">
        <v>5</v>
      </c>
      <c r="K99" s="25">
        <v>24</v>
      </c>
      <c r="L99" s="25" t="s">
        <v>11</v>
      </c>
      <c r="P99" s="20">
        <f t="shared" si="8"/>
        <v>2</v>
      </c>
      <c r="Q99" s="20">
        <f t="shared" si="9"/>
        <v>3</v>
      </c>
      <c r="R99" s="20">
        <f t="shared" si="10"/>
        <v>0</v>
      </c>
      <c r="S99" s="20">
        <f t="shared" si="11"/>
        <v>1</v>
      </c>
      <c r="T99" s="20">
        <f t="shared" si="12"/>
        <v>-2</v>
      </c>
      <c r="U99" s="20">
        <f t="shared" si="13"/>
        <v>-3</v>
      </c>
      <c r="V99" s="20">
        <f t="shared" si="14"/>
        <v>-1</v>
      </c>
      <c r="W99" s="20">
        <f t="shared" si="15"/>
        <v>0</v>
      </c>
      <c r="AI99" s="7"/>
      <c r="AL99" s="25"/>
      <c r="AM99" s="25"/>
      <c r="AN99" s="25"/>
      <c r="AO99" s="25"/>
      <c r="AP99" s="25"/>
      <c r="AQ99" s="25"/>
      <c r="AR99" s="25"/>
    </row>
    <row r="100" spans="1:44" ht="15.75">
      <c r="A100" s="24" t="s">
        <v>29</v>
      </c>
      <c r="B100" s="25">
        <v>6.57</v>
      </c>
      <c r="C100" s="25" t="s">
        <v>1</v>
      </c>
      <c r="D100" s="25" t="s">
        <v>12</v>
      </c>
      <c r="E100" s="25" t="s">
        <v>4</v>
      </c>
      <c r="F100" s="25" t="s">
        <v>3</v>
      </c>
      <c r="G100" s="25" t="s">
        <v>2</v>
      </c>
      <c r="H100" s="25" t="s">
        <v>12</v>
      </c>
      <c r="I100" s="25" t="s">
        <v>7</v>
      </c>
      <c r="J100" s="25" t="s">
        <v>5</v>
      </c>
      <c r="K100" s="25">
        <v>22</v>
      </c>
      <c r="L100" s="25" t="s">
        <v>13</v>
      </c>
      <c r="P100" s="20">
        <f t="shared" si="8"/>
        <v>-1</v>
      </c>
      <c r="Q100" s="20">
        <f t="shared" si="9"/>
        <v>3</v>
      </c>
      <c r="R100" s="20">
        <f t="shared" si="10"/>
        <v>1</v>
      </c>
      <c r="S100" s="20">
        <f t="shared" si="11"/>
        <v>-2</v>
      </c>
      <c r="T100" s="20">
        <f t="shared" si="12"/>
        <v>-2</v>
      </c>
      <c r="U100" s="20">
        <f t="shared" si="13"/>
        <v>-3</v>
      </c>
      <c r="V100" s="20">
        <f t="shared" si="14"/>
        <v>3</v>
      </c>
      <c r="W100" s="20">
        <f t="shared" si="15"/>
        <v>-1</v>
      </c>
      <c r="AI100" s="7"/>
      <c r="AL100" s="25"/>
      <c r="AM100" s="25"/>
      <c r="AN100" s="25"/>
      <c r="AO100" s="25"/>
      <c r="AP100" s="25"/>
      <c r="AQ100" s="25"/>
      <c r="AR100" s="25"/>
    </row>
    <row r="101" spans="1:44" ht="15.75">
      <c r="A101" s="24" t="s">
        <v>29</v>
      </c>
      <c r="B101" s="25">
        <v>9.75</v>
      </c>
      <c r="C101" s="25" t="s">
        <v>3</v>
      </c>
      <c r="D101" s="25" t="s">
        <v>12</v>
      </c>
      <c r="E101" s="25" t="s">
        <v>1</v>
      </c>
      <c r="F101" s="25" t="s">
        <v>1</v>
      </c>
      <c r="G101" s="25" t="s">
        <v>1</v>
      </c>
      <c r="H101" s="25" t="s">
        <v>12</v>
      </c>
      <c r="I101" s="25" t="s">
        <v>1</v>
      </c>
      <c r="J101" s="25" t="s">
        <v>5</v>
      </c>
      <c r="K101" s="25">
        <v>25</v>
      </c>
      <c r="L101" s="25" t="s">
        <v>9</v>
      </c>
      <c r="P101" s="20">
        <f t="shared" si="8"/>
        <v>-2</v>
      </c>
      <c r="Q101" s="20">
        <f t="shared" si="9"/>
        <v>3</v>
      </c>
      <c r="R101" s="20">
        <f t="shared" si="10"/>
        <v>-1</v>
      </c>
      <c r="S101" s="20">
        <f t="shared" si="11"/>
        <v>-1</v>
      </c>
      <c r="T101" s="20">
        <f t="shared" si="12"/>
        <v>1</v>
      </c>
      <c r="U101" s="20">
        <f t="shared" si="13"/>
        <v>-3</v>
      </c>
      <c r="V101" s="20">
        <f t="shared" si="14"/>
        <v>1</v>
      </c>
      <c r="W101" s="20">
        <f t="shared" si="15"/>
        <v>-2</v>
      </c>
      <c r="AI101" s="7"/>
      <c r="AL101" s="25"/>
      <c r="AM101" s="25"/>
      <c r="AN101" s="25"/>
      <c r="AO101" s="25"/>
      <c r="AP101" s="25"/>
      <c r="AQ101" s="25"/>
      <c r="AR101" s="25"/>
    </row>
    <row r="102" spans="1:44" ht="15.75">
      <c r="A102" s="24" t="s">
        <v>29</v>
      </c>
      <c r="B102" s="25">
        <v>2.82</v>
      </c>
      <c r="C102" s="25" t="s">
        <v>4</v>
      </c>
      <c r="D102" s="25" t="s">
        <v>2</v>
      </c>
      <c r="E102" s="25" t="s">
        <v>1</v>
      </c>
      <c r="F102" s="25" t="s">
        <v>10</v>
      </c>
      <c r="G102" s="25" t="s">
        <v>4</v>
      </c>
      <c r="H102" s="25" t="s">
        <v>2</v>
      </c>
      <c r="I102" s="25" t="s">
        <v>2</v>
      </c>
      <c r="J102" s="25" t="s">
        <v>8</v>
      </c>
      <c r="K102" s="25">
        <v>24</v>
      </c>
      <c r="L102" s="25" t="s">
        <v>9</v>
      </c>
      <c r="P102" s="20">
        <f t="shared" si="8"/>
        <v>1</v>
      </c>
      <c r="Q102" s="20">
        <f t="shared" si="9"/>
        <v>2</v>
      </c>
      <c r="R102" s="20">
        <f t="shared" si="10"/>
        <v>-1</v>
      </c>
      <c r="S102" s="20">
        <f t="shared" si="11"/>
        <v>0</v>
      </c>
      <c r="T102" s="20">
        <f t="shared" si="12"/>
        <v>-1</v>
      </c>
      <c r="U102" s="20">
        <f t="shared" si="13"/>
        <v>-2</v>
      </c>
      <c r="V102" s="20">
        <f t="shared" si="14"/>
        <v>-2</v>
      </c>
      <c r="W102" s="20">
        <f t="shared" si="15"/>
        <v>-3</v>
      </c>
      <c r="AI102" s="7"/>
      <c r="AL102" s="25"/>
      <c r="AM102" s="25"/>
      <c r="AN102" s="25"/>
      <c r="AO102" s="25"/>
      <c r="AP102" s="25"/>
      <c r="AQ102" s="25"/>
      <c r="AR102" s="25"/>
    </row>
    <row r="103" spans="1:44" ht="15.75">
      <c r="A103" s="24" t="s">
        <v>29</v>
      </c>
      <c r="B103" s="25">
        <v>5.93</v>
      </c>
      <c r="C103" s="25" t="s">
        <v>4</v>
      </c>
      <c r="D103" s="25" t="s">
        <v>4</v>
      </c>
      <c r="E103" s="25" t="s">
        <v>1</v>
      </c>
      <c r="F103" s="25" t="s">
        <v>4</v>
      </c>
      <c r="G103" s="25" t="s">
        <v>10</v>
      </c>
      <c r="H103" s="25" t="s">
        <v>4</v>
      </c>
      <c r="I103" s="25" t="s">
        <v>4</v>
      </c>
      <c r="J103" s="25" t="s">
        <v>8</v>
      </c>
      <c r="K103" s="25">
        <v>35</v>
      </c>
      <c r="L103" s="25" t="s">
        <v>9</v>
      </c>
      <c r="P103" s="20">
        <f t="shared" si="8"/>
        <v>1</v>
      </c>
      <c r="Q103" s="20">
        <f t="shared" si="9"/>
        <v>1</v>
      </c>
      <c r="R103" s="20">
        <f t="shared" si="10"/>
        <v>-1</v>
      </c>
      <c r="S103" s="20">
        <f t="shared" si="11"/>
        <v>1</v>
      </c>
      <c r="T103" s="20">
        <f t="shared" si="12"/>
        <v>0</v>
      </c>
      <c r="U103" s="20">
        <f t="shared" si="13"/>
        <v>-1</v>
      </c>
      <c r="V103" s="20">
        <f t="shared" si="14"/>
        <v>-1</v>
      </c>
      <c r="W103" s="20">
        <f t="shared" si="15"/>
        <v>0</v>
      </c>
      <c r="AI103" s="7"/>
      <c r="AL103" s="25"/>
      <c r="AM103" s="25"/>
      <c r="AN103" s="25"/>
      <c r="AO103" s="25"/>
      <c r="AP103" s="25"/>
      <c r="AQ103" s="25"/>
      <c r="AR103" s="25"/>
    </row>
    <row r="104" spans="1:44" ht="15.75">
      <c r="A104" s="24" t="s">
        <v>29</v>
      </c>
      <c r="B104" s="25">
        <v>2.72</v>
      </c>
      <c r="C104" s="25" t="s">
        <v>2</v>
      </c>
      <c r="D104" s="25" t="s">
        <v>12</v>
      </c>
      <c r="E104" s="25" t="s">
        <v>1</v>
      </c>
      <c r="F104" s="25" t="s">
        <v>2</v>
      </c>
      <c r="G104" s="25" t="s">
        <v>4</v>
      </c>
      <c r="H104" s="25" t="s">
        <v>12</v>
      </c>
      <c r="I104" s="25" t="s">
        <v>12</v>
      </c>
      <c r="J104" s="25" t="s">
        <v>5</v>
      </c>
      <c r="K104" s="25">
        <v>19</v>
      </c>
      <c r="L104" s="25" t="s">
        <v>13</v>
      </c>
      <c r="P104" s="20">
        <f t="shared" si="8"/>
        <v>2</v>
      </c>
      <c r="Q104" s="20">
        <f t="shared" si="9"/>
        <v>3</v>
      </c>
      <c r="R104" s="20">
        <f t="shared" si="10"/>
        <v>-1</v>
      </c>
      <c r="S104" s="20">
        <f t="shared" si="11"/>
        <v>2</v>
      </c>
      <c r="T104" s="20">
        <f t="shared" si="12"/>
        <v>-1</v>
      </c>
      <c r="U104" s="20">
        <f t="shared" si="13"/>
        <v>-3</v>
      </c>
      <c r="V104" s="20">
        <f t="shared" si="14"/>
        <v>-3</v>
      </c>
      <c r="W104" s="20">
        <f t="shared" si="15"/>
        <v>-1</v>
      </c>
      <c r="AI104" s="7"/>
      <c r="AL104" s="25"/>
      <c r="AM104" s="25"/>
      <c r="AN104" s="25"/>
      <c r="AO104" s="25"/>
      <c r="AP104" s="25"/>
      <c r="AQ104" s="25"/>
      <c r="AR104" s="25"/>
    </row>
    <row r="105" spans="1:44" ht="15.75">
      <c r="A105" s="24" t="s">
        <v>29</v>
      </c>
      <c r="B105" s="25">
        <v>1.87</v>
      </c>
      <c r="C105" s="25" t="s">
        <v>2</v>
      </c>
      <c r="D105" s="25" t="s">
        <v>12</v>
      </c>
      <c r="E105" s="25" t="s">
        <v>2</v>
      </c>
      <c r="F105" s="25" t="s">
        <v>10</v>
      </c>
      <c r="G105" s="25" t="s">
        <v>4</v>
      </c>
      <c r="H105" s="25" t="s">
        <v>10</v>
      </c>
      <c r="I105" s="25" t="s">
        <v>4</v>
      </c>
      <c r="J105" s="25" t="s">
        <v>5</v>
      </c>
      <c r="K105" s="25">
        <v>25</v>
      </c>
      <c r="L105" s="25" t="s">
        <v>13</v>
      </c>
      <c r="P105" s="20">
        <f t="shared" si="8"/>
        <v>2</v>
      </c>
      <c r="Q105" s="20">
        <f t="shared" si="9"/>
        <v>3</v>
      </c>
      <c r="R105" s="20">
        <f t="shared" si="10"/>
        <v>2</v>
      </c>
      <c r="S105" s="20">
        <f t="shared" si="11"/>
        <v>0</v>
      </c>
      <c r="T105" s="20">
        <f t="shared" si="12"/>
        <v>-1</v>
      </c>
      <c r="U105" s="20">
        <f t="shared" si="13"/>
        <v>0</v>
      </c>
      <c r="V105" s="20">
        <f t="shared" si="14"/>
        <v>-1</v>
      </c>
      <c r="W105" s="20">
        <f t="shared" si="15"/>
        <v>5</v>
      </c>
      <c r="AI105" s="7"/>
      <c r="AL105" s="25"/>
      <c r="AM105" s="25"/>
      <c r="AN105" s="25"/>
      <c r="AO105" s="25"/>
      <c r="AP105" s="25"/>
      <c r="AQ105" s="25"/>
      <c r="AR105" s="25"/>
    </row>
    <row r="106" spans="1:44" ht="15.75">
      <c r="A106" s="24" t="s">
        <v>29</v>
      </c>
      <c r="B106" s="25">
        <v>3.85</v>
      </c>
      <c r="C106" s="25" t="s">
        <v>4</v>
      </c>
      <c r="D106" s="25" t="s">
        <v>3</v>
      </c>
      <c r="E106" s="25" t="s">
        <v>7</v>
      </c>
      <c r="F106" s="25" t="s">
        <v>3</v>
      </c>
      <c r="G106" s="25" t="s">
        <v>10</v>
      </c>
      <c r="H106" s="25" t="s">
        <v>4</v>
      </c>
      <c r="I106" s="25" t="s">
        <v>10</v>
      </c>
      <c r="J106" s="25" t="s">
        <v>8</v>
      </c>
      <c r="K106" s="25">
        <v>34</v>
      </c>
      <c r="L106" s="25" t="s">
        <v>9</v>
      </c>
      <c r="P106" s="20">
        <f t="shared" si="8"/>
        <v>1</v>
      </c>
      <c r="Q106" s="20">
        <f t="shared" si="9"/>
        <v>-2</v>
      </c>
      <c r="R106" s="20">
        <f t="shared" si="10"/>
        <v>-3</v>
      </c>
      <c r="S106" s="20">
        <f t="shared" si="11"/>
        <v>-2</v>
      </c>
      <c r="T106" s="20">
        <f t="shared" si="12"/>
        <v>0</v>
      </c>
      <c r="U106" s="20">
        <f t="shared" si="13"/>
        <v>-1</v>
      </c>
      <c r="V106" s="20">
        <f t="shared" si="14"/>
        <v>0</v>
      </c>
      <c r="W106" s="20">
        <f t="shared" si="15"/>
        <v>-7</v>
      </c>
      <c r="AI106" s="7"/>
      <c r="AL106" s="25"/>
      <c r="AM106" s="25"/>
      <c r="AN106" s="25"/>
      <c r="AO106" s="25"/>
      <c r="AP106" s="25"/>
      <c r="AQ106" s="25"/>
      <c r="AR106" s="25"/>
    </row>
    <row r="107" spans="1:44" ht="15.75">
      <c r="A107" s="24" t="s">
        <v>29</v>
      </c>
      <c r="B107" s="25">
        <v>8.65</v>
      </c>
      <c r="C107" s="25" t="s">
        <v>12</v>
      </c>
      <c r="D107" s="25" t="s">
        <v>2</v>
      </c>
      <c r="E107" s="25" t="s">
        <v>4</v>
      </c>
      <c r="F107" s="25" t="s">
        <v>12</v>
      </c>
      <c r="G107" s="25" t="s">
        <v>4</v>
      </c>
      <c r="H107" s="25" t="s">
        <v>2</v>
      </c>
      <c r="I107" s="25" t="s">
        <v>2</v>
      </c>
      <c r="J107" s="25" t="s">
        <v>8</v>
      </c>
      <c r="K107" s="25">
        <v>26</v>
      </c>
      <c r="L107" s="25" t="s">
        <v>9</v>
      </c>
      <c r="P107" s="20">
        <f t="shared" si="8"/>
        <v>3</v>
      </c>
      <c r="Q107" s="20">
        <f t="shared" si="9"/>
        <v>2</v>
      </c>
      <c r="R107" s="20">
        <f t="shared" si="10"/>
        <v>1</v>
      </c>
      <c r="S107" s="20">
        <f t="shared" si="11"/>
        <v>3</v>
      </c>
      <c r="T107" s="20">
        <f t="shared" si="12"/>
        <v>-1</v>
      </c>
      <c r="U107" s="20">
        <f t="shared" si="13"/>
        <v>-2</v>
      </c>
      <c r="V107" s="20">
        <f t="shared" si="14"/>
        <v>-2</v>
      </c>
      <c r="W107" s="20">
        <f t="shared" si="15"/>
        <v>4</v>
      </c>
      <c r="AI107" s="7"/>
      <c r="AL107" s="25"/>
      <c r="AM107" s="25"/>
      <c r="AN107" s="25"/>
      <c r="AO107" s="25"/>
      <c r="AP107" s="25"/>
      <c r="AQ107" s="25"/>
      <c r="AR107" s="25"/>
    </row>
    <row r="108" spans="1:44" ht="15.75">
      <c r="A108" s="24" t="s">
        <v>29</v>
      </c>
      <c r="B108" s="25">
        <v>3.92</v>
      </c>
      <c r="C108" s="25" t="s">
        <v>12</v>
      </c>
      <c r="D108" s="25" t="s">
        <v>12</v>
      </c>
      <c r="E108" s="25" t="s">
        <v>7</v>
      </c>
      <c r="F108" s="25" t="s">
        <v>7</v>
      </c>
      <c r="G108" s="25" t="s">
        <v>3</v>
      </c>
      <c r="H108" s="25" t="s">
        <v>12</v>
      </c>
      <c r="I108" s="25" t="s">
        <v>2</v>
      </c>
      <c r="J108" s="25" t="s">
        <v>8</v>
      </c>
      <c r="K108" s="25">
        <v>35</v>
      </c>
      <c r="L108" s="25" t="s">
        <v>11</v>
      </c>
      <c r="P108" s="20">
        <f t="shared" si="8"/>
        <v>3</v>
      </c>
      <c r="Q108" s="20">
        <f t="shared" si="9"/>
        <v>3</v>
      </c>
      <c r="R108" s="20">
        <f t="shared" si="10"/>
        <v>-3</v>
      </c>
      <c r="S108" s="20">
        <f t="shared" si="11"/>
        <v>-3</v>
      </c>
      <c r="T108" s="20">
        <f t="shared" si="12"/>
        <v>2</v>
      </c>
      <c r="U108" s="20">
        <f t="shared" si="13"/>
        <v>-3</v>
      </c>
      <c r="V108" s="20">
        <f t="shared" si="14"/>
        <v>-2</v>
      </c>
      <c r="W108" s="20">
        <f t="shared" si="15"/>
        <v>-3</v>
      </c>
      <c r="AI108" s="7"/>
      <c r="AL108" s="25"/>
      <c r="AM108" s="25"/>
      <c r="AN108" s="25"/>
      <c r="AO108" s="25"/>
      <c r="AP108" s="25"/>
      <c r="AQ108" s="25"/>
      <c r="AR108" s="25"/>
    </row>
    <row r="109" spans="1:44" ht="15.75">
      <c r="A109" s="24" t="s">
        <v>29</v>
      </c>
      <c r="B109" s="25">
        <v>5.55</v>
      </c>
      <c r="C109" s="25" t="s">
        <v>10</v>
      </c>
      <c r="D109" s="25" t="s">
        <v>22</v>
      </c>
      <c r="E109" s="25" t="s">
        <v>20</v>
      </c>
      <c r="F109" s="25" t="s">
        <v>12</v>
      </c>
      <c r="G109" s="25" t="s">
        <v>23</v>
      </c>
      <c r="H109" s="25" t="s">
        <v>2</v>
      </c>
      <c r="I109" s="25" t="s">
        <v>1</v>
      </c>
      <c r="J109" s="25" t="s">
        <v>5</v>
      </c>
      <c r="K109" s="25">
        <v>25</v>
      </c>
      <c r="L109" s="25" t="s">
        <v>9</v>
      </c>
      <c r="P109" s="20">
        <f t="shared" si="8"/>
        <v>0</v>
      </c>
      <c r="Q109" s="20">
        <f t="shared" si="9"/>
        <v>0</v>
      </c>
      <c r="R109" s="20">
        <f t="shared" si="10"/>
        <v>0</v>
      </c>
      <c r="S109" s="20">
        <f t="shared" si="11"/>
        <v>3</v>
      </c>
      <c r="T109" s="20">
        <f t="shared" si="12"/>
        <v>0</v>
      </c>
      <c r="U109" s="20">
        <f t="shared" si="13"/>
        <v>-2</v>
      </c>
      <c r="V109" s="20">
        <f t="shared" si="14"/>
        <v>1</v>
      </c>
      <c r="W109" s="20">
        <f t="shared" si="15"/>
        <v>2</v>
      </c>
      <c r="AI109" s="7"/>
      <c r="AL109" s="25"/>
      <c r="AM109" s="25"/>
      <c r="AN109" s="25"/>
      <c r="AO109" s="25"/>
      <c r="AP109" s="25"/>
      <c r="AQ109" s="25"/>
      <c r="AR109" s="25"/>
    </row>
    <row r="110" spans="1:44" ht="15.75">
      <c r="A110" s="24" t="s">
        <v>29</v>
      </c>
      <c r="B110" s="25">
        <v>2.28</v>
      </c>
      <c r="C110" s="25" t="s">
        <v>12</v>
      </c>
      <c r="D110" s="25" t="s">
        <v>2</v>
      </c>
      <c r="E110" s="25" t="s">
        <v>2</v>
      </c>
      <c r="F110" s="25" t="s">
        <v>2</v>
      </c>
      <c r="G110" s="25" t="s">
        <v>2</v>
      </c>
      <c r="H110" s="25" t="s">
        <v>19</v>
      </c>
      <c r="I110" s="25" t="s">
        <v>2</v>
      </c>
      <c r="J110" s="25" t="s">
        <v>8</v>
      </c>
      <c r="K110" s="25">
        <v>34</v>
      </c>
      <c r="L110" s="25" t="s">
        <v>9</v>
      </c>
      <c r="P110" s="20">
        <f t="shared" si="8"/>
        <v>3</v>
      </c>
      <c r="Q110" s="20">
        <f t="shared" si="9"/>
        <v>2</v>
      </c>
      <c r="R110" s="20">
        <f t="shared" si="10"/>
        <v>2</v>
      </c>
      <c r="S110" s="20">
        <f t="shared" si="11"/>
        <v>2</v>
      </c>
      <c r="T110" s="20">
        <f t="shared" si="12"/>
        <v>-2</v>
      </c>
      <c r="U110" s="20">
        <f t="shared" si="13"/>
        <v>0</v>
      </c>
      <c r="V110" s="20">
        <f t="shared" si="14"/>
        <v>-2</v>
      </c>
      <c r="W110" s="20">
        <f t="shared" si="15"/>
        <v>5</v>
      </c>
      <c r="AI110" s="7"/>
      <c r="AL110" s="25"/>
      <c r="AM110" s="25"/>
      <c r="AN110" s="25"/>
      <c r="AO110" s="25"/>
      <c r="AP110" s="25"/>
      <c r="AQ110" s="25"/>
      <c r="AR110" s="25"/>
    </row>
    <row r="111" spans="1:44" ht="15.75">
      <c r="A111" s="24" t="s">
        <v>29</v>
      </c>
      <c r="B111" s="25">
        <v>7.02</v>
      </c>
      <c r="C111" s="25" t="s">
        <v>4</v>
      </c>
      <c r="D111" s="25" t="s">
        <v>12</v>
      </c>
      <c r="E111" s="25" t="s">
        <v>1</v>
      </c>
      <c r="F111" s="25" t="s">
        <v>3</v>
      </c>
      <c r="G111" s="25" t="s">
        <v>3</v>
      </c>
      <c r="H111" s="25" t="s">
        <v>2</v>
      </c>
      <c r="I111" s="25" t="s">
        <v>2</v>
      </c>
      <c r="J111" s="25" t="s">
        <v>5</v>
      </c>
      <c r="K111" s="25">
        <v>39</v>
      </c>
      <c r="L111" s="25" t="s">
        <v>9</v>
      </c>
      <c r="P111" s="20">
        <f t="shared" si="8"/>
        <v>1</v>
      </c>
      <c r="Q111" s="20">
        <f t="shared" si="9"/>
        <v>3</v>
      </c>
      <c r="R111" s="20">
        <f t="shared" si="10"/>
        <v>-1</v>
      </c>
      <c r="S111" s="20">
        <f t="shared" si="11"/>
        <v>-2</v>
      </c>
      <c r="T111" s="20">
        <f t="shared" si="12"/>
        <v>2</v>
      </c>
      <c r="U111" s="20">
        <f t="shared" si="13"/>
        <v>-2</v>
      </c>
      <c r="V111" s="20">
        <f t="shared" si="14"/>
        <v>-2</v>
      </c>
      <c r="W111" s="20">
        <f t="shared" si="15"/>
        <v>-1</v>
      </c>
      <c r="AI111" s="7"/>
      <c r="AL111" s="25"/>
      <c r="AM111" s="25"/>
      <c r="AN111" s="25"/>
      <c r="AO111" s="25"/>
      <c r="AP111" s="25"/>
      <c r="AQ111" s="25"/>
      <c r="AR111" s="25"/>
    </row>
    <row r="112" spans="1:44" ht="15.75">
      <c r="A112" s="24" t="s">
        <v>29</v>
      </c>
      <c r="B112" s="25">
        <v>8.95</v>
      </c>
      <c r="C112" s="25" t="s">
        <v>12</v>
      </c>
      <c r="D112" s="25" t="s">
        <v>1</v>
      </c>
      <c r="E112" s="25" t="s">
        <v>7</v>
      </c>
      <c r="F112" s="25" t="s">
        <v>1</v>
      </c>
      <c r="G112" s="25" t="s">
        <v>7</v>
      </c>
      <c r="H112" s="25" t="s">
        <v>4</v>
      </c>
      <c r="I112" s="25" t="s">
        <v>4</v>
      </c>
      <c r="J112" s="25" t="s">
        <v>8</v>
      </c>
      <c r="K112" s="25">
        <v>45</v>
      </c>
      <c r="L112" s="25" t="s">
        <v>6</v>
      </c>
      <c r="P112" s="20">
        <f t="shared" si="8"/>
        <v>3</v>
      </c>
      <c r="Q112" s="20">
        <f t="shared" si="9"/>
        <v>-1</v>
      </c>
      <c r="R112" s="20">
        <f t="shared" si="10"/>
        <v>-3</v>
      </c>
      <c r="S112" s="20">
        <f t="shared" si="11"/>
        <v>-1</v>
      </c>
      <c r="T112" s="20">
        <f t="shared" si="12"/>
        <v>3</v>
      </c>
      <c r="U112" s="20">
        <f t="shared" si="13"/>
        <v>-1</v>
      </c>
      <c r="V112" s="20">
        <f t="shared" si="14"/>
        <v>-1</v>
      </c>
      <c r="W112" s="20">
        <f t="shared" si="15"/>
        <v>-1</v>
      </c>
      <c r="AI112" s="7"/>
      <c r="AL112" s="25"/>
      <c r="AM112" s="25"/>
      <c r="AN112" s="25"/>
      <c r="AO112" s="25"/>
      <c r="AP112" s="25"/>
      <c r="AQ112" s="25"/>
      <c r="AR112" s="25"/>
    </row>
    <row r="113" spans="1:44" ht="15.75">
      <c r="A113" s="24" t="s">
        <v>29</v>
      </c>
      <c r="B113" s="25">
        <v>2.7</v>
      </c>
      <c r="C113" s="25" t="s">
        <v>2</v>
      </c>
      <c r="D113" s="25" t="s">
        <v>12</v>
      </c>
      <c r="E113" s="25" t="s">
        <v>3</v>
      </c>
      <c r="F113" s="25" t="s">
        <v>3</v>
      </c>
      <c r="G113" s="25" t="s">
        <v>1</v>
      </c>
      <c r="H113" s="25" t="s">
        <v>3</v>
      </c>
      <c r="I113" s="25" t="s">
        <v>2</v>
      </c>
      <c r="J113" s="25" t="s">
        <v>5</v>
      </c>
      <c r="K113" s="25">
        <v>52</v>
      </c>
      <c r="L113" s="25" t="s">
        <v>9</v>
      </c>
      <c r="P113" s="20">
        <f t="shared" si="8"/>
        <v>2</v>
      </c>
      <c r="Q113" s="20">
        <f t="shared" si="9"/>
        <v>3</v>
      </c>
      <c r="R113" s="20">
        <f t="shared" si="10"/>
        <v>-2</v>
      </c>
      <c r="S113" s="20">
        <f t="shared" si="11"/>
        <v>-2</v>
      </c>
      <c r="T113" s="20">
        <f t="shared" si="12"/>
        <v>1</v>
      </c>
      <c r="U113" s="20">
        <f t="shared" si="13"/>
        <v>2</v>
      </c>
      <c r="V113" s="20">
        <f t="shared" si="14"/>
        <v>-2</v>
      </c>
      <c r="W113" s="20">
        <f t="shared" si="15"/>
        <v>2</v>
      </c>
      <c r="AI113" s="7"/>
      <c r="AL113" s="25"/>
      <c r="AM113" s="25"/>
      <c r="AN113" s="25"/>
      <c r="AO113" s="25"/>
      <c r="AP113" s="25"/>
      <c r="AQ113" s="25"/>
      <c r="AR113" s="25"/>
    </row>
    <row r="114" spans="1:44" ht="15.75">
      <c r="A114" s="24" t="s">
        <v>29</v>
      </c>
      <c r="B114" s="25">
        <v>2.35</v>
      </c>
      <c r="C114" s="25" t="s">
        <v>4</v>
      </c>
      <c r="D114" s="25" t="s">
        <v>12</v>
      </c>
      <c r="E114" s="25" t="s">
        <v>3</v>
      </c>
      <c r="F114" s="25" t="s">
        <v>3</v>
      </c>
      <c r="G114" s="25" t="s">
        <v>4</v>
      </c>
      <c r="H114" s="25" t="s">
        <v>2</v>
      </c>
      <c r="I114" s="25" t="s">
        <v>10</v>
      </c>
      <c r="J114" s="25" t="s">
        <v>5</v>
      </c>
      <c r="K114" s="25">
        <v>30</v>
      </c>
      <c r="L114" s="25" t="s">
        <v>6</v>
      </c>
      <c r="P114" s="20">
        <f t="shared" si="8"/>
        <v>1</v>
      </c>
      <c r="Q114" s="20">
        <f t="shared" si="9"/>
        <v>3</v>
      </c>
      <c r="R114" s="20">
        <f t="shared" si="10"/>
        <v>-2</v>
      </c>
      <c r="S114" s="20">
        <f t="shared" si="11"/>
        <v>-2</v>
      </c>
      <c r="T114" s="20">
        <f t="shared" si="12"/>
        <v>-1</v>
      </c>
      <c r="U114" s="20">
        <f t="shared" si="13"/>
        <v>-2</v>
      </c>
      <c r="V114" s="20">
        <f t="shared" si="14"/>
        <v>0</v>
      </c>
      <c r="W114" s="20">
        <f t="shared" si="15"/>
        <v>-3</v>
      </c>
      <c r="AI114" s="7"/>
      <c r="AL114" s="25"/>
      <c r="AM114" s="25"/>
      <c r="AN114" s="25"/>
      <c r="AO114" s="25"/>
      <c r="AP114" s="25"/>
      <c r="AQ114" s="25"/>
      <c r="AR114" s="25"/>
    </row>
    <row r="115" spans="1:44" ht="15.75">
      <c r="A115" s="24" t="s">
        <v>29</v>
      </c>
      <c r="B115" s="25">
        <v>5.72</v>
      </c>
      <c r="C115" s="25" t="s">
        <v>4</v>
      </c>
      <c r="D115" s="25" t="s">
        <v>2</v>
      </c>
      <c r="E115" s="25" t="s">
        <v>1</v>
      </c>
      <c r="F115" s="25" t="s">
        <v>4</v>
      </c>
      <c r="G115" s="25" t="s">
        <v>2</v>
      </c>
      <c r="H115" s="25" t="s">
        <v>4</v>
      </c>
      <c r="I115" s="25" t="s">
        <v>2</v>
      </c>
      <c r="J115" s="25" t="s">
        <v>5</v>
      </c>
      <c r="K115" s="25">
        <v>30</v>
      </c>
      <c r="L115" s="25" t="s">
        <v>6</v>
      </c>
      <c r="P115" s="20">
        <f t="shared" si="8"/>
        <v>1</v>
      </c>
      <c r="Q115" s="20">
        <f t="shared" si="9"/>
        <v>2</v>
      </c>
      <c r="R115" s="20">
        <f t="shared" si="10"/>
        <v>-1</v>
      </c>
      <c r="S115" s="20">
        <f t="shared" si="11"/>
        <v>1</v>
      </c>
      <c r="T115" s="20">
        <f t="shared" si="12"/>
        <v>-2</v>
      </c>
      <c r="U115" s="20">
        <f t="shared" si="13"/>
        <v>-1</v>
      </c>
      <c r="V115" s="20">
        <f t="shared" si="14"/>
        <v>-2</v>
      </c>
      <c r="W115" s="20">
        <f t="shared" si="15"/>
        <v>-2</v>
      </c>
      <c r="AI115" s="7"/>
      <c r="AL115" s="25"/>
      <c r="AM115" s="25"/>
      <c r="AN115" s="25"/>
      <c r="AO115" s="25"/>
      <c r="AP115" s="25"/>
      <c r="AQ115" s="25"/>
      <c r="AR115" s="25"/>
    </row>
    <row r="116" spans="1:44" ht="15.75">
      <c r="A116" s="24" t="s">
        <v>29</v>
      </c>
      <c r="B116" s="25">
        <v>2.82</v>
      </c>
      <c r="C116" s="25" t="s">
        <v>2</v>
      </c>
      <c r="D116" s="25" t="s">
        <v>10</v>
      </c>
      <c r="E116" s="25" t="s">
        <v>3</v>
      </c>
      <c r="F116" s="25" t="s">
        <v>3</v>
      </c>
      <c r="G116" s="25" t="s">
        <v>4</v>
      </c>
      <c r="H116" s="25" t="s">
        <v>2</v>
      </c>
      <c r="I116" s="25" t="s">
        <v>2</v>
      </c>
      <c r="J116" s="25" t="s">
        <v>5</v>
      </c>
      <c r="K116" s="25">
        <v>62</v>
      </c>
      <c r="L116" s="25" t="s">
        <v>6</v>
      </c>
      <c r="P116" s="20">
        <f t="shared" si="8"/>
        <v>2</v>
      </c>
      <c r="Q116" s="20">
        <f t="shared" si="9"/>
        <v>0</v>
      </c>
      <c r="R116" s="20">
        <f t="shared" si="10"/>
        <v>-2</v>
      </c>
      <c r="S116" s="20">
        <f t="shared" si="11"/>
        <v>-2</v>
      </c>
      <c r="T116" s="20">
        <f t="shared" si="12"/>
        <v>-1</v>
      </c>
      <c r="U116" s="20">
        <f t="shared" si="13"/>
        <v>-2</v>
      </c>
      <c r="V116" s="20">
        <f t="shared" si="14"/>
        <v>-2</v>
      </c>
      <c r="W116" s="20">
        <f t="shared" si="15"/>
        <v>-7</v>
      </c>
      <c r="AI116" s="7"/>
      <c r="AL116" s="25"/>
      <c r="AM116" s="25"/>
      <c r="AN116" s="25"/>
      <c r="AO116" s="25"/>
      <c r="AP116" s="25"/>
      <c r="AQ116" s="25"/>
      <c r="AR116" s="25"/>
    </row>
    <row r="117" spans="1:44" ht="15.75">
      <c r="A117" s="24" t="s">
        <v>29</v>
      </c>
      <c r="B117" s="25">
        <v>2.28</v>
      </c>
      <c r="C117" s="25" t="s">
        <v>4</v>
      </c>
      <c r="D117" s="25" t="s">
        <v>4</v>
      </c>
      <c r="E117" s="25" t="s">
        <v>10</v>
      </c>
      <c r="F117" s="25" t="s">
        <v>1</v>
      </c>
      <c r="G117" s="25" t="s">
        <v>2</v>
      </c>
      <c r="H117" s="25" t="s">
        <v>12</v>
      </c>
      <c r="I117" s="25" t="s">
        <v>4</v>
      </c>
      <c r="J117" s="25" t="s">
        <v>5</v>
      </c>
      <c r="K117" s="25">
        <v>33</v>
      </c>
      <c r="L117" s="25" t="s">
        <v>6</v>
      </c>
      <c r="P117" s="20">
        <f t="shared" si="8"/>
        <v>1</v>
      </c>
      <c r="Q117" s="20">
        <f t="shared" si="9"/>
        <v>1</v>
      </c>
      <c r="R117" s="20">
        <f t="shared" si="10"/>
        <v>0</v>
      </c>
      <c r="S117" s="20">
        <f t="shared" si="11"/>
        <v>-1</v>
      </c>
      <c r="T117" s="20">
        <f t="shared" si="12"/>
        <v>-2</v>
      </c>
      <c r="U117" s="20">
        <f t="shared" si="13"/>
        <v>-3</v>
      </c>
      <c r="V117" s="20">
        <f t="shared" si="14"/>
        <v>-1</v>
      </c>
      <c r="W117" s="20">
        <f t="shared" si="15"/>
        <v>-5</v>
      </c>
      <c r="AI117" s="7"/>
      <c r="AL117" s="25"/>
      <c r="AM117" s="25"/>
      <c r="AN117" s="25"/>
      <c r="AO117" s="25"/>
      <c r="AP117" s="25"/>
      <c r="AQ117" s="25"/>
      <c r="AR117" s="25"/>
    </row>
    <row r="118" spans="1:44" ht="15.75">
      <c r="A118" s="24" t="s">
        <v>29</v>
      </c>
      <c r="B118" s="25">
        <v>2.72</v>
      </c>
      <c r="C118" s="25" t="s">
        <v>12</v>
      </c>
      <c r="D118" s="25" t="s">
        <v>2</v>
      </c>
      <c r="E118" s="25" t="s">
        <v>12</v>
      </c>
      <c r="F118" s="25" t="s">
        <v>4</v>
      </c>
      <c r="G118" s="25" t="s">
        <v>4</v>
      </c>
      <c r="H118" s="25" t="s">
        <v>12</v>
      </c>
      <c r="I118" s="25" t="s">
        <v>4</v>
      </c>
      <c r="J118" s="25" t="s">
        <v>5</v>
      </c>
      <c r="K118" s="25">
        <v>18</v>
      </c>
      <c r="L118" s="25" t="s">
        <v>13</v>
      </c>
      <c r="P118" s="20">
        <f t="shared" si="8"/>
        <v>3</v>
      </c>
      <c r="Q118" s="20">
        <f t="shared" si="9"/>
        <v>2</v>
      </c>
      <c r="R118" s="20">
        <f t="shared" si="10"/>
        <v>3</v>
      </c>
      <c r="S118" s="20">
        <f t="shared" si="11"/>
        <v>1</v>
      </c>
      <c r="T118" s="20">
        <f t="shared" si="12"/>
        <v>-1</v>
      </c>
      <c r="U118" s="20">
        <f t="shared" si="13"/>
        <v>-3</v>
      </c>
      <c r="V118" s="20">
        <f t="shared" si="14"/>
        <v>-1</v>
      </c>
      <c r="W118" s="20">
        <f t="shared" si="15"/>
        <v>4</v>
      </c>
      <c r="AI118" s="7"/>
      <c r="AL118" s="25"/>
      <c r="AM118" s="25"/>
      <c r="AN118" s="25"/>
      <c r="AO118" s="25"/>
      <c r="AP118" s="25"/>
      <c r="AQ118" s="25"/>
      <c r="AR118" s="25"/>
    </row>
    <row r="119" spans="1:44" ht="15.75">
      <c r="A119" s="24" t="s">
        <v>29</v>
      </c>
      <c r="B119" s="25">
        <v>2.15</v>
      </c>
      <c r="C119" s="25" t="s">
        <v>2</v>
      </c>
      <c r="D119" s="25" t="s">
        <v>1</v>
      </c>
      <c r="E119" s="25" t="s">
        <v>10</v>
      </c>
      <c r="F119" s="25" t="s">
        <v>1</v>
      </c>
      <c r="G119" s="25" t="s">
        <v>2</v>
      </c>
      <c r="H119" s="25" t="s">
        <v>2</v>
      </c>
      <c r="I119" s="25" t="s">
        <v>10</v>
      </c>
      <c r="J119" s="25" t="s">
        <v>5</v>
      </c>
      <c r="K119" s="25">
        <v>27</v>
      </c>
      <c r="L119" s="25" t="s">
        <v>6</v>
      </c>
      <c r="P119" s="20">
        <f t="shared" si="8"/>
        <v>2</v>
      </c>
      <c r="Q119" s="20">
        <f t="shared" si="9"/>
        <v>-1</v>
      </c>
      <c r="R119" s="20">
        <f t="shared" si="10"/>
        <v>0</v>
      </c>
      <c r="S119" s="20">
        <f t="shared" si="11"/>
        <v>-1</v>
      </c>
      <c r="T119" s="20">
        <f t="shared" si="12"/>
        <v>-2</v>
      </c>
      <c r="U119" s="20">
        <f t="shared" si="13"/>
        <v>-2</v>
      </c>
      <c r="V119" s="20">
        <f t="shared" si="14"/>
        <v>0</v>
      </c>
      <c r="W119" s="20">
        <f t="shared" si="15"/>
        <v>-4</v>
      </c>
      <c r="AI119" s="7"/>
      <c r="AL119" s="25"/>
      <c r="AM119" s="25"/>
      <c r="AN119" s="25"/>
      <c r="AO119" s="25"/>
      <c r="AP119" s="25"/>
      <c r="AQ119" s="25"/>
      <c r="AR119" s="25"/>
    </row>
    <row r="120" spans="1:44" ht="15.75">
      <c r="A120" s="24" t="s">
        <v>29</v>
      </c>
      <c r="B120" s="25">
        <v>14.15</v>
      </c>
      <c r="C120" s="25" t="s">
        <v>2</v>
      </c>
      <c r="D120" s="25" t="s">
        <v>2</v>
      </c>
      <c r="E120" s="25" t="s">
        <v>4</v>
      </c>
      <c r="F120" s="25" t="s">
        <v>2</v>
      </c>
      <c r="G120" s="25" t="s">
        <v>10</v>
      </c>
      <c r="H120" s="25" t="s">
        <v>2</v>
      </c>
      <c r="I120" s="25" t="s">
        <v>2</v>
      </c>
      <c r="J120" s="25" t="s">
        <v>8</v>
      </c>
      <c r="K120" s="25">
        <v>37</v>
      </c>
      <c r="L120" s="25" t="s">
        <v>6</v>
      </c>
      <c r="P120" s="20">
        <f t="shared" si="8"/>
        <v>2</v>
      </c>
      <c r="Q120" s="20">
        <f t="shared" si="9"/>
        <v>2</v>
      </c>
      <c r="R120" s="20">
        <f t="shared" si="10"/>
        <v>1</v>
      </c>
      <c r="S120" s="20">
        <f t="shared" si="11"/>
        <v>2</v>
      </c>
      <c r="T120" s="20">
        <f t="shared" si="12"/>
        <v>0</v>
      </c>
      <c r="U120" s="20">
        <f t="shared" si="13"/>
        <v>-2</v>
      </c>
      <c r="V120" s="20">
        <f t="shared" si="14"/>
        <v>-2</v>
      </c>
      <c r="W120" s="20">
        <f t="shared" si="15"/>
        <v>3</v>
      </c>
      <c r="AI120" s="7"/>
      <c r="AL120" s="25"/>
      <c r="AM120" s="25"/>
      <c r="AN120" s="25"/>
      <c r="AO120" s="25"/>
      <c r="AP120" s="25"/>
      <c r="AQ120" s="25"/>
      <c r="AR120" s="25"/>
    </row>
    <row r="121" spans="1:44" ht="15.75">
      <c r="A121" s="24" t="s">
        <v>29</v>
      </c>
      <c r="B121" s="25">
        <v>2.48</v>
      </c>
      <c r="C121" s="25" t="s">
        <v>4</v>
      </c>
      <c r="D121" s="25" t="s">
        <v>12</v>
      </c>
      <c r="E121" s="25" t="s">
        <v>10</v>
      </c>
      <c r="F121" s="25" t="s">
        <v>3</v>
      </c>
      <c r="G121" s="25" t="s">
        <v>1</v>
      </c>
      <c r="H121" s="25" t="s">
        <v>2</v>
      </c>
      <c r="I121" s="25" t="s">
        <v>12</v>
      </c>
      <c r="J121" s="25" t="s">
        <v>5</v>
      </c>
      <c r="K121" s="25">
        <v>25</v>
      </c>
      <c r="L121" s="25" t="s">
        <v>9</v>
      </c>
      <c r="P121" s="20">
        <f t="shared" si="8"/>
        <v>1</v>
      </c>
      <c r="Q121" s="20">
        <f t="shared" si="9"/>
        <v>3</v>
      </c>
      <c r="R121" s="20">
        <f t="shared" si="10"/>
        <v>0</v>
      </c>
      <c r="S121" s="20">
        <f t="shared" si="11"/>
        <v>-2</v>
      </c>
      <c r="T121" s="20">
        <f t="shared" si="12"/>
        <v>1</v>
      </c>
      <c r="U121" s="20">
        <f t="shared" si="13"/>
        <v>-2</v>
      </c>
      <c r="V121" s="20">
        <f t="shared" si="14"/>
        <v>-3</v>
      </c>
      <c r="W121" s="20">
        <f t="shared" si="15"/>
        <v>-2</v>
      </c>
      <c r="AI121" s="7"/>
      <c r="AL121" s="25"/>
      <c r="AM121" s="25"/>
      <c r="AN121" s="25"/>
      <c r="AO121" s="25"/>
      <c r="AP121" s="25"/>
      <c r="AQ121" s="25"/>
      <c r="AR121" s="25"/>
    </row>
    <row r="122" spans="1:44" ht="15.75">
      <c r="A122" s="24" t="s">
        <v>29</v>
      </c>
      <c r="B122" s="25">
        <v>3.53</v>
      </c>
      <c r="C122" s="25" t="s">
        <v>2</v>
      </c>
      <c r="D122" s="25" t="s">
        <v>12</v>
      </c>
      <c r="E122" s="25" t="s">
        <v>12</v>
      </c>
      <c r="F122" s="25" t="s">
        <v>3</v>
      </c>
      <c r="G122" s="25" t="s">
        <v>3</v>
      </c>
      <c r="H122" s="25" t="s">
        <v>12</v>
      </c>
      <c r="I122" s="25" t="s">
        <v>1</v>
      </c>
      <c r="J122" s="25" t="s">
        <v>5</v>
      </c>
      <c r="K122" s="25">
        <v>45</v>
      </c>
      <c r="L122" s="25" t="s">
        <v>13</v>
      </c>
      <c r="P122" s="20">
        <f t="shared" si="8"/>
        <v>2</v>
      </c>
      <c r="Q122" s="20">
        <f t="shared" si="9"/>
        <v>3</v>
      </c>
      <c r="R122" s="20">
        <f t="shared" si="10"/>
        <v>3</v>
      </c>
      <c r="S122" s="20">
        <f t="shared" si="11"/>
        <v>-2</v>
      </c>
      <c r="T122" s="20">
        <f t="shared" si="12"/>
        <v>2</v>
      </c>
      <c r="U122" s="20">
        <f t="shared" si="13"/>
        <v>-3</v>
      </c>
      <c r="V122" s="20">
        <f t="shared" si="14"/>
        <v>1</v>
      </c>
      <c r="W122" s="20">
        <f t="shared" si="15"/>
        <v>6</v>
      </c>
      <c r="AI122" s="7"/>
      <c r="AL122" s="25"/>
      <c r="AM122" s="25"/>
      <c r="AN122" s="25"/>
      <c r="AO122" s="25"/>
      <c r="AP122" s="25"/>
      <c r="AQ122" s="25"/>
      <c r="AR122" s="25"/>
    </row>
    <row r="123" spans="1:44" ht="15.75">
      <c r="A123" s="24" t="s">
        <v>29</v>
      </c>
      <c r="B123" s="25">
        <v>3.22</v>
      </c>
      <c r="C123" s="25" t="s">
        <v>4</v>
      </c>
      <c r="D123" s="25" t="s">
        <v>22</v>
      </c>
      <c r="E123" s="25" t="s">
        <v>1</v>
      </c>
      <c r="F123" s="25" t="s">
        <v>1</v>
      </c>
      <c r="G123" s="25" t="s">
        <v>10</v>
      </c>
      <c r="H123" s="25" t="s">
        <v>2</v>
      </c>
      <c r="I123" s="25" t="s">
        <v>2</v>
      </c>
      <c r="J123" s="25" t="s">
        <v>5</v>
      </c>
      <c r="K123" s="25">
        <v>30</v>
      </c>
      <c r="L123" s="25" t="s">
        <v>6</v>
      </c>
      <c r="P123" s="20">
        <f t="shared" si="8"/>
        <v>1</v>
      </c>
      <c r="Q123" s="20">
        <f t="shared" si="9"/>
        <v>0</v>
      </c>
      <c r="R123" s="20">
        <f t="shared" si="10"/>
        <v>-1</v>
      </c>
      <c r="S123" s="20">
        <f t="shared" si="11"/>
        <v>-1</v>
      </c>
      <c r="T123" s="20">
        <f t="shared" si="12"/>
        <v>0</v>
      </c>
      <c r="U123" s="20">
        <f t="shared" si="13"/>
        <v>-2</v>
      </c>
      <c r="V123" s="20">
        <f t="shared" si="14"/>
        <v>-2</v>
      </c>
      <c r="W123" s="20">
        <f t="shared" si="15"/>
        <v>-5</v>
      </c>
      <c r="AI123" s="7"/>
      <c r="AL123" s="25"/>
      <c r="AM123" s="25"/>
      <c r="AN123" s="25"/>
      <c r="AO123" s="25"/>
      <c r="AP123" s="25"/>
      <c r="AQ123" s="25"/>
      <c r="AR123" s="25"/>
    </row>
    <row r="124" spans="1:44" ht="15.75">
      <c r="A124" s="24" t="s">
        <v>29</v>
      </c>
      <c r="B124" s="25">
        <v>54.17</v>
      </c>
      <c r="C124" s="25" t="s">
        <v>4</v>
      </c>
      <c r="D124" s="25" t="s">
        <v>12</v>
      </c>
      <c r="E124" s="25" t="s">
        <v>7</v>
      </c>
      <c r="F124" s="25" t="s">
        <v>2</v>
      </c>
      <c r="G124" s="25" t="s">
        <v>10</v>
      </c>
      <c r="H124" s="25" t="s">
        <v>10</v>
      </c>
      <c r="I124" s="25" t="s">
        <v>10</v>
      </c>
      <c r="J124" s="25" t="s">
        <v>5</v>
      </c>
      <c r="K124" s="25">
        <v>27</v>
      </c>
      <c r="L124" s="25" t="s">
        <v>9</v>
      </c>
      <c r="P124" s="20">
        <f t="shared" si="8"/>
        <v>1</v>
      </c>
      <c r="Q124" s="20">
        <f t="shared" si="9"/>
        <v>3</v>
      </c>
      <c r="R124" s="20">
        <f t="shared" si="10"/>
        <v>-3</v>
      </c>
      <c r="S124" s="20">
        <f t="shared" si="11"/>
        <v>2</v>
      </c>
      <c r="T124" s="20">
        <f t="shared" si="12"/>
        <v>0</v>
      </c>
      <c r="U124" s="20">
        <f t="shared" si="13"/>
        <v>0</v>
      </c>
      <c r="V124" s="20">
        <f t="shared" si="14"/>
        <v>0</v>
      </c>
      <c r="W124" s="20">
        <f t="shared" si="15"/>
        <v>3</v>
      </c>
      <c r="AI124" s="7"/>
      <c r="AL124" s="25"/>
      <c r="AM124" s="25"/>
      <c r="AN124" s="25"/>
      <c r="AO124" s="25"/>
      <c r="AP124" s="25"/>
      <c r="AQ124" s="25"/>
      <c r="AR124" s="25"/>
    </row>
    <row r="125" spans="1:44" ht="15.75">
      <c r="A125" s="24" t="s">
        <v>29</v>
      </c>
      <c r="B125" s="25">
        <v>2.45</v>
      </c>
      <c r="C125" s="25" t="s">
        <v>1</v>
      </c>
      <c r="D125" s="25" t="s">
        <v>7</v>
      </c>
      <c r="E125" s="25" t="s">
        <v>7</v>
      </c>
      <c r="F125" s="25" t="s">
        <v>7</v>
      </c>
      <c r="G125" s="25" t="s">
        <v>1</v>
      </c>
      <c r="H125" s="25" t="s">
        <v>4</v>
      </c>
      <c r="I125" s="25" t="s">
        <v>10</v>
      </c>
      <c r="J125" s="25" t="s">
        <v>8</v>
      </c>
      <c r="K125" s="25">
        <v>55</v>
      </c>
      <c r="L125" s="25" t="s">
        <v>9</v>
      </c>
      <c r="P125" s="20">
        <f t="shared" si="8"/>
        <v>-1</v>
      </c>
      <c r="Q125" s="20">
        <f t="shared" si="9"/>
        <v>-3</v>
      </c>
      <c r="R125" s="20">
        <f t="shared" si="10"/>
        <v>-3</v>
      </c>
      <c r="S125" s="20">
        <f t="shared" si="11"/>
        <v>-3</v>
      </c>
      <c r="T125" s="20">
        <f t="shared" si="12"/>
        <v>1</v>
      </c>
      <c r="U125" s="20">
        <f t="shared" si="13"/>
        <v>-1</v>
      </c>
      <c r="V125" s="20">
        <f t="shared" si="14"/>
        <v>0</v>
      </c>
      <c r="W125" s="20">
        <f t="shared" si="15"/>
        <v>-10</v>
      </c>
      <c r="AI125" s="7"/>
      <c r="AL125" s="25"/>
      <c r="AM125" s="25"/>
      <c r="AN125" s="25"/>
      <c r="AO125" s="25"/>
      <c r="AP125" s="25"/>
      <c r="AQ125" s="25"/>
      <c r="AR125" s="25"/>
    </row>
    <row r="126" spans="1:44" ht="15.75">
      <c r="A126" s="24" t="s">
        <v>29</v>
      </c>
      <c r="B126" s="25">
        <v>5.32</v>
      </c>
      <c r="C126" s="25" t="s">
        <v>2</v>
      </c>
      <c r="D126" s="25" t="s">
        <v>3</v>
      </c>
      <c r="E126" s="25" t="s">
        <v>4</v>
      </c>
      <c r="F126" s="25" t="s">
        <v>3</v>
      </c>
      <c r="G126" s="25" t="s">
        <v>2</v>
      </c>
      <c r="H126" s="25" t="s">
        <v>4</v>
      </c>
      <c r="I126" s="25" t="s">
        <v>10</v>
      </c>
      <c r="J126" s="25" t="s">
        <v>5</v>
      </c>
      <c r="K126" s="25">
        <v>57</v>
      </c>
      <c r="L126" s="25" t="s">
        <v>9</v>
      </c>
      <c r="P126" s="20">
        <f t="shared" si="8"/>
        <v>2</v>
      </c>
      <c r="Q126" s="20">
        <f t="shared" si="9"/>
        <v>-2</v>
      </c>
      <c r="R126" s="20">
        <f t="shared" si="10"/>
        <v>1</v>
      </c>
      <c r="S126" s="20">
        <f t="shared" si="11"/>
        <v>-2</v>
      </c>
      <c r="T126" s="20">
        <f t="shared" si="12"/>
        <v>-2</v>
      </c>
      <c r="U126" s="20">
        <f t="shared" si="13"/>
        <v>-1</v>
      </c>
      <c r="V126" s="20">
        <f t="shared" si="14"/>
        <v>0</v>
      </c>
      <c r="W126" s="20">
        <f t="shared" si="15"/>
        <v>-4</v>
      </c>
      <c r="AI126" s="7"/>
      <c r="AL126" s="25"/>
      <c r="AM126" s="25"/>
      <c r="AN126" s="25"/>
      <c r="AO126" s="25"/>
      <c r="AP126" s="25"/>
      <c r="AQ126" s="25"/>
      <c r="AR126" s="25"/>
    </row>
    <row r="127" spans="1:44" ht="15.75">
      <c r="A127" s="24" t="s">
        <v>29</v>
      </c>
      <c r="B127" s="25">
        <v>3.6</v>
      </c>
      <c r="C127" s="25" t="s">
        <v>3</v>
      </c>
      <c r="D127" s="25" t="s">
        <v>2</v>
      </c>
      <c r="E127" s="25" t="s">
        <v>1</v>
      </c>
      <c r="F127" s="25" t="s">
        <v>3</v>
      </c>
      <c r="G127" s="25" t="s">
        <v>4</v>
      </c>
      <c r="H127" s="25" t="s">
        <v>12</v>
      </c>
      <c r="I127" s="25" t="s">
        <v>12</v>
      </c>
      <c r="J127" s="25" t="s">
        <v>5</v>
      </c>
      <c r="K127" s="25">
        <v>20</v>
      </c>
      <c r="L127" s="25" t="s">
        <v>9</v>
      </c>
      <c r="P127" s="20">
        <f t="shared" si="8"/>
        <v>-2</v>
      </c>
      <c r="Q127" s="20">
        <f t="shared" si="9"/>
        <v>2</v>
      </c>
      <c r="R127" s="20">
        <f t="shared" si="10"/>
        <v>-1</v>
      </c>
      <c r="S127" s="20">
        <f t="shared" si="11"/>
        <v>-2</v>
      </c>
      <c r="T127" s="20">
        <f t="shared" si="12"/>
        <v>-1</v>
      </c>
      <c r="U127" s="20">
        <f t="shared" si="13"/>
        <v>-3</v>
      </c>
      <c r="V127" s="20">
        <f t="shared" si="14"/>
        <v>-3</v>
      </c>
      <c r="W127" s="20">
        <f t="shared" si="15"/>
        <v>-10</v>
      </c>
      <c r="AI127" s="7"/>
      <c r="AL127" s="25"/>
      <c r="AM127" s="25"/>
      <c r="AN127" s="25"/>
      <c r="AO127" s="25"/>
      <c r="AP127" s="25"/>
      <c r="AQ127" s="25"/>
      <c r="AR127" s="25"/>
    </row>
    <row r="128" spans="1:44" ht="15.75">
      <c r="A128" s="24" t="s">
        <v>29</v>
      </c>
      <c r="B128" s="25">
        <v>2.08</v>
      </c>
      <c r="C128" s="25" t="s">
        <v>4</v>
      </c>
      <c r="D128" s="25" t="s">
        <v>1</v>
      </c>
      <c r="E128" s="25" t="s">
        <v>4</v>
      </c>
      <c r="F128" s="25" t="s">
        <v>4</v>
      </c>
      <c r="G128" s="25" t="s">
        <v>1</v>
      </c>
      <c r="H128" s="25" t="s">
        <v>4</v>
      </c>
      <c r="I128" s="25" t="s">
        <v>4</v>
      </c>
      <c r="J128" s="25" t="s">
        <v>5</v>
      </c>
      <c r="K128" s="25">
        <v>29</v>
      </c>
      <c r="L128" s="25" t="s">
        <v>9</v>
      </c>
      <c r="P128" s="20">
        <f t="shared" si="8"/>
        <v>1</v>
      </c>
      <c r="Q128" s="20">
        <f t="shared" si="9"/>
        <v>-1</v>
      </c>
      <c r="R128" s="20">
        <f t="shared" si="10"/>
        <v>1</v>
      </c>
      <c r="S128" s="20">
        <f t="shared" si="11"/>
        <v>1</v>
      </c>
      <c r="T128" s="20">
        <f t="shared" si="12"/>
        <v>1</v>
      </c>
      <c r="U128" s="20">
        <f t="shared" si="13"/>
        <v>-1</v>
      </c>
      <c r="V128" s="20">
        <f t="shared" si="14"/>
        <v>-1</v>
      </c>
      <c r="W128" s="20">
        <f t="shared" si="15"/>
        <v>1</v>
      </c>
      <c r="AI128" s="7"/>
      <c r="AL128" s="25"/>
      <c r="AM128" s="25"/>
      <c r="AN128" s="25"/>
      <c r="AO128" s="25"/>
      <c r="AP128" s="25"/>
      <c r="AQ128" s="25"/>
      <c r="AR128" s="25"/>
    </row>
    <row r="129" spans="1:44" ht="15.75">
      <c r="A129" s="24" t="s">
        <v>29</v>
      </c>
      <c r="B129" s="25">
        <v>3.6</v>
      </c>
      <c r="C129" s="25" t="s">
        <v>2</v>
      </c>
      <c r="D129" s="25" t="s">
        <v>4</v>
      </c>
      <c r="E129" s="25" t="s">
        <v>4</v>
      </c>
      <c r="F129" s="25" t="s">
        <v>4</v>
      </c>
      <c r="G129" s="25" t="s">
        <v>1</v>
      </c>
      <c r="H129" s="25" t="s">
        <v>4</v>
      </c>
      <c r="I129" s="25" t="s">
        <v>7</v>
      </c>
      <c r="J129" s="25" t="s">
        <v>8</v>
      </c>
      <c r="K129" s="25">
        <v>58</v>
      </c>
      <c r="L129" s="25" t="s">
        <v>9</v>
      </c>
      <c r="P129" s="20">
        <f t="shared" si="8"/>
        <v>2</v>
      </c>
      <c r="Q129" s="20">
        <f t="shared" si="9"/>
        <v>1</v>
      </c>
      <c r="R129" s="20">
        <f t="shared" si="10"/>
        <v>1</v>
      </c>
      <c r="S129" s="20">
        <f t="shared" si="11"/>
        <v>1</v>
      </c>
      <c r="T129" s="20">
        <f t="shared" si="12"/>
        <v>1</v>
      </c>
      <c r="U129" s="20">
        <f t="shared" si="13"/>
        <v>-1</v>
      </c>
      <c r="V129" s="20">
        <f t="shared" si="14"/>
        <v>3</v>
      </c>
      <c r="W129" s="20">
        <f t="shared" si="15"/>
        <v>8</v>
      </c>
      <c r="AI129" s="7"/>
      <c r="AL129" s="25"/>
      <c r="AM129" s="25"/>
      <c r="AN129" s="25"/>
      <c r="AO129" s="25"/>
      <c r="AP129" s="25"/>
      <c r="AQ129" s="25"/>
      <c r="AR129" s="25"/>
    </row>
    <row r="130" spans="1:44" ht="15.75">
      <c r="A130" s="24" t="s">
        <v>29</v>
      </c>
      <c r="B130" s="25">
        <v>2.6</v>
      </c>
      <c r="C130" s="25" t="s">
        <v>12</v>
      </c>
      <c r="D130" s="25" t="s">
        <v>2</v>
      </c>
      <c r="E130" s="25" t="s">
        <v>12</v>
      </c>
      <c r="F130" s="25" t="s">
        <v>12</v>
      </c>
      <c r="G130" s="25" t="s">
        <v>12</v>
      </c>
      <c r="H130" s="25" t="s">
        <v>12</v>
      </c>
      <c r="I130" s="25" t="s">
        <v>12</v>
      </c>
      <c r="J130" s="25" t="s">
        <v>5</v>
      </c>
      <c r="K130" s="25">
        <v>45</v>
      </c>
      <c r="L130" s="25" t="s">
        <v>9</v>
      </c>
      <c r="P130" s="20">
        <f t="shared" si="8"/>
        <v>3</v>
      </c>
      <c r="Q130" s="20">
        <f t="shared" si="9"/>
        <v>2</v>
      </c>
      <c r="R130" s="20">
        <f t="shared" si="10"/>
        <v>3</v>
      </c>
      <c r="S130" s="20">
        <f t="shared" si="11"/>
        <v>3</v>
      </c>
      <c r="T130" s="20">
        <f t="shared" si="12"/>
        <v>-3</v>
      </c>
      <c r="U130" s="20">
        <f t="shared" si="13"/>
        <v>-3</v>
      </c>
      <c r="V130" s="20">
        <f t="shared" si="14"/>
        <v>-3</v>
      </c>
      <c r="W130" s="20">
        <f t="shared" si="15"/>
        <v>2</v>
      </c>
      <c r="AI130" s="7"/>
      <c r="AL130" s="25"/>
      <c r="AM130" s="25"/>
      <c r="AN130" s="25"/>
      <c r="AO130" s="25"/>
      <c r="AP130" s="25"/>
      <c r="AQ130" s="25"/>
      <c r="AR130" s="25"/>
    </row>
    <row r="131" spans="1:44" ht="15.75">
      <c r="A131" s="24" t="s">
        <v>29</v>
      </c>
      <c r="B131" s="25">
        <v>2.92</v>
      </c>
      <c r="C131" s="25" t="s">
        <v>1</v>
      </c>
      <c r="D131" s="25" t="s">
        <v>2</v>
      </c>
      <c r="E131" s="25" t="s">
        <v>3</v>
      </c>
      <c r="F131" s="25" t="s">
        <v>10</v>
      </c>
      <c r="G131" s="25" t="s">
        <v>1</v>
      </c>
      <c r="H131" s="25" t="s">
        <v>2</v>
      </c>
      <c r="I131" s="25" t="s">
        <v>2</v>
      </c>
      <c r="J131" s="25" t="s">
        <v>8</v>
      </c>
      <c r="K131" s="25">
        <v>26</v>
      </c>
      <c r="L131" s="25" t="s">
        <v>9</v>
      </c>
      <c r="P131" s="20">
        <f t="shared" si="8"/>
        <v>-1</v>
      </c>
      <c r="Q131" s="20">
        <f t="shared" si="9"/>
        <v>2</v>
      </c>
      <c r="R131" s="20">
        <f t="shared" si="10"/>
        <v>-2</v>
      </c>
      <c r="S131" s="20">
        <f t="shared" si="11"/>
        <v>0</v>
      </c>
      <c r="T131" s="20">
        <f t="shared" si="12"/>
        <v>1</v>
      </c>
      <c r="U131" s="20">
        <f t="shared" si="13"/>
        <v>-2</v>
      </c>
      <c r="V131" s="20">
        <f t="shared" si="14"/>
        <v>-2</v>
      </c>
      <c r="W131" s="20">
        <f t="shared" si="15"/>
        <v>-4</v>
      </c>
      <c r="AI131" s="7"/>
      <c r="AL131" s="25"/>
      <c r="AM131" s="25"/>
      <c r="AN131" s="25"/>
      <c r="AO131" s="25"/>
      <c r="AP131" s="25"/>
      <c r="AQ131" s="25"/>
      <c r="AR131" s="25"/>
    </row>
    <row r="132" spans="1:44" ht="15.75">
      <c r="A132" s="24" t="s">
        <v>29</v>
      </c>
      <c r="B132" s="25">
        <v>1.97</v>
      </c>
      <c r="C132" s="25" t="s">
        <v>4</v>
      </c>
      <c r="D132" s="25" t="s">
        <v>12</v>
      </c>
      <c r="E132" s="25" t="s">
        <v>4</v>
      </c>
      <c r="F132" s="25" t="s">
        <v>3</v>
      </c>
      <c r="G132" s="25" t="s">
        <v>12</v>
      </c>
      <c r="H132" s="25" t="s">
        <v>10</v>
      </c>
      <c r="I132" s="25" t="s">
        <v>1</v>
      </c>
      <c r="J132" s="25" t="s">
        <v>8</v>
      </c>
      <c r="K132" s="25">
        <v>28</v>
      </c>
      <c r="L132" s="25" t="s">
        <v>9</v>
      </c>
      <c r="P132" s="20">
        <f aca="true" t="shared" si="16" ref="P132:P195">IF(C132="Strongly Oppose ",-3,(IF(C132="Oppose ",-2,(IF(C132="Somewhat Oppose ",-1,(IF(C132="Somewhat Support ",1,(IF(C132="Support ",2,(IF(C132="Strongly Support ",3,0)))))))))))</f>
        <v>1</v>
      </c>
      <c r="Q132" s="20">
        <f aca="true" t="shared" si="17" ref="Q132:Q195">IF(D132="Strongly Oppose ",-3,(IF(D132="Oppose ",-2,(IF(D132="Somewhat Oppose ",-1,(IF(D132="Somewhat Support ",1,(IF(D132="Support ",2,(IF(D132="Strongly Support ",3,0)))))))))))</f>
        <v>3</v>
      </c>
      <c r="R132" s="20">
        <f aca="true" t="shared" si="18" ref="R132:R195">IF(E132="Strongly Oppose ",-3,(IF(E132="Oppose ",-2,(IF(E132="Somewhat Oppose ",-1,(IF(E132="Somewhat Support ",1,(IF(E132="Support ",2,(IF(E132="Strongly Support ",3,0)))))))))))</f>
        <v>1</v>
      </c>
      <c r="S132" s="20">
        <f aca="true" t="shared" si="19" ref="S132:S195">IF(F132="Strongly Oppose ",-3,(IF(F132="Oppose ",-2,(IF(F132="Somewhat Oppose ",-1,(IF(F132="Somewhat Support ",1,(IF(F132="Support ",2,(IF(F132="Strongly Support ",3,0)))))))))))</f>
        <v>-2</v>
      </c>
      <c r="T132" s="20">
        <f aca="true" t="shared" si="20" ref="T132:T195">IF(G132="Strongly Oppose ",3,(IF(G132="Oppose ",2,(IF(G132="Somewhat Oppose ",1,(IF(G132="Somewhat Support ",-1,(IF(G132="Support ",-2,(IF(G132="Strongly Support ",-3,0)))))))))))</f>
        <v>-3</v>
      </c>
      <c r="U132" s="20">
        <f aca="true" t="shared" si="21" ref="U132:U195">IF(H132="Strongly Oppose ",3,(IF(H132="Oppose ",2,(IF(H132="Somewhat Oppose ",1,(IF(H132="Somewhat Support ",-1,(IF(H132="Support ",-2,(IF(H132="Strongly Support ",-3,0)))))))))))</f>
        <v>0</v>
      </c>
      <c r="V132" s="20">
        <f aca="true" t="shared" si="22" ref="V132:V195">IF(I132="Strongly Oppose ",3,(IF(I132="Oppose ",2,(IF(I132="Somewhat Oppose ",1,(IF(I132="Somewhat Support ",-1,(IF(I132="Support ",-2,(IF(I132="Strongly Support ",-3,0)))))))))))</f>
        <v>1</v>
      </c>
      <c r="W132" s="20">
        <f aca="true" t="shared" si="23" ref="W132:W195">SUM(P132:V132)</f>
        <v>1</v>
      </c>
      <c r="AI132" s="7"/>
      <c r="AL132" s="25"/>
      <c r="AM132" s="25"/>
      <c r="AN132" s="25"/>
      <c r="AO132" s="25"/>
      <c r="AP132" s="25"/>
      <c r="AQ132" s="25"/>
      <c r="AR132" s="25"/>
    </row>
    <row r="133" spans="1:44" ht="15.75">
      <c r="A133" s="24" t="s">
        <v>29</v>
      </c>
      <c r="B133" s="25">
        <v>3.82</v>
      </c>
      <c r="C133" s="25" t="s">
        <v>12</v>
      </c>
      <c r="D133" s="25" t="s">
        <v>2</v>
      </c>
      <c r="E133" s="25" t="s">
        <v>2</v>
      </c>
      <c r="F133" s="25" t="s">
        <v>12</v>
      </c>
      <c r="G133" s="25" t="s">
        <v>12</v>
      </c>
      <c r="H133" s="25" t="s">
        <v>2</v>
      </c>
      <c r="I133" s="25" t="s">
        <v>2</v>
      </c>
      <c r="J133" s="25" t="s">
        <v>5</v>
      </c>
      <c r="K133" s="25">
        <v>32</v>
      </c>
      <c r="L133" s="25" t="s">
        <v>6</v>
      </c>
      <c r="P133" s="20">
        <f t="shared" si="16"/>
        <v>3</v>
      </c>
      <c r="Q133" s="20">
        <f t="shared" si="17"/>
        <v>2</v>
      </c>
      <c r="R133" s="20">
        <f t="shared" si="18"/>
        <v>2</v>
      </c>
      <c r="S133" s="20">
        <f t="shared" si="19"/>
        <v>3</v>
      </c>
      <c r="T133" s="20">
        <f t="shared" si="20"/>
        <v>-3</v>
      </c>
      <c r="U133" s="20">
        <f t="shared" si="21"/>
        <v>-2</v>
      </c>
      <c r="V133" s="20">
        <f t="shared" si="22"/>
        <v>-2</v>
      </c>
      <c r="W133" s="20">
        <f t="shared" si="23"/>
        <v>3</v>
      </c>
      <c r="AI133" s="7"/>
      <c r="AL133" s="25"/>
      <c r="AM133" s="25"/>
      <c r="AN133" s="25"/>
      <c r="AO133" s="25"/>
      <c r="AP133" s="25"/>
      <c r="AQ133" s="25"/>
      <c r="AR133" s="25"/>
    </row>
    <row r="134" spans="1:44" ht="15.75">
      <c r="A134" s="24" t="s">
        <v>29</v>
      </c>
      <c r="B134" s="25">
        <v>8.27</v>
      </c>
      <c r="C134" s="25" t="s">
        <v>2</v>
      </c>
      <c r="D134" s="25" t="s">
        <v>12</v>
      </c>
      <c r="E134" s="25" t="s">
        <v>3</v>
      </c>
      <c r="F134" s="25" t="s">
        <v>2</v>
      </c>
      <c r="G134" s="25" t="s">
        <v>3</v>
      </c>
      <c r="H134" s="25" t="s">
        <v>4</v>
      </c>
      <c r="I134" s="25" t="s">
        <v>4</v>
      </c>
      <c r="J134" s="25" t="s">
        <v>5</v>
      </c>
      <c r="K134" s="25">
        <v>22</v>
      </c>
      <c r="L134" s="25" t="s">
        <v>9</v>
      </c>
      <c r="P134" s="20">
        <f t="shared" si="16"/>
        <v>2</v>
      </c>
      <c r="Q134" s="20">
        <f t="shared" si="17"/>
        <v>3</v>
      </c>
      <c r="R134" s="20">
        <f t="shared" si="18"/>
        <v>-2</v>
      </c>
      <c r="S134" s="20">
        <f t="shared" si="19"/>
        <v>2</v>
      </c>
      <c r="T134" s="20">
        <f t="shared" si="20"/>
        <v>2</v>
      </c>
      <c r="U134" s="20">
        <f t="shared" si="21"/>
        <v>-1</v>
      </c>
      <c r="V134" s="20">
        <f t="shared" si="22"/>
        <v>-1</v>
      </c>
      <c r="W134" s="20">
        <f t="shared" si="23"/>
        <v>5</v>
      </c>
      <c r="AI134" s="7"/>
      <c r="AL134" s="25"/>
      <c r="AM134" s="25"/>
      <c r="AN134" s="25"/>
      <c r="AO134" s="25"/>
      <c r="AP134" s="25"/>
      <c r="AQ134" s="25"/>
      <c r="AR134" s="25"/>
    </row>
    <row r="135" spans="1:44" ht="15.75">
      <c r="A135" s="24" t="s">
        <v>29</v>
      </c>
      <c r="B135" s="25">
        <v>5.57</v>
      </c>
      <c r="C135" s="25" t="s">
        <v>2</v>
      </c>
      <c r="D135" s="25" t="s">
        <v>2</v>
      </c>
      <c r="E135" s="25" t="s">
        <v>2</v>
      </c>
      <c r="F135" s="25" t="s">
        <v>4</v>
      </c>
      <c r="G135" s="25" t="s">
        <v>2</v>
      </c>
      <c r="H135" s="25" t="s">
        <v>10</v>
      </c>
      <c r="I135" s="25" t="s">
        <v>3</v>
      </c>
      <c r="J135" s="25" t="s">
        <v>5</v>
      </c>
      <c r="K135" s="25">
        <v>28</v>
      </c>
      <c r="L135" s="25" t="s">
        <v>9</v>
      </c>
      <c r="P135" s="20">
        <f t="shared" si="16"/>
        <v>2</v>
      </c>
      <c r="Q135" s="20">
        <f t="shared" si="17"/>
        <v>2</v>
      </c>
      <c r="R135" s="20">
        <f t="shared" si="18"/>
        <v>2</v>
      </c>
      <c r="S135" s="20">
        <f t="shared" si="19"/>
        <v>1</v>
      </c>
      <c r="T135" s="20">
        <f t="shared" si="20"/>
        <v>-2</v>
      </c>
      <c r="U135" s="20">
        <f t="shared" si="21"/>
        <v>0</v>
      </c>
      <c r="V135" s="20">
        <f t="shared" si="22"/>
        <v>2</v>
      </c>
      <c r="W135" s="20">
        <f t="shared" si="23"/>
        <v>7</v>
      </c>
      <c r="AI135" s="7"/>
      <c r="AL135" s="25"/>
      <c r="AM135" s="25"/>
      <c r="AN135" s="25"/>
      <c r="AO135" s="25"/>
      <c r="AP135" s="25"/>
      <c r="AQ135" s="25"/>
      <c r="AR135" s="25"/>
    </row>
    <row r="136" spans="1:44" ht="15.75">
      <c r="A136" s="24" t="s">
        <v>29</v>
      </c>
      <c r="B136" s="25">
        <v>7.25</v>
      </c>
      <c r="C136" s="25" t="s">
        <v>1</v>
      </c>
      <c r="D136" s="25" t="s">
        <v>1</v>
      </c>
      <c r="E136" s="25" t="s">
        <v>10</v>
      </c>
      <c r="F136" s="25" t="s">
        <v>1</v>
      </c>
      <c r="G136" s="25" t="s">
        <v>10</v>
      </c>
      <c r="H136" s="25" t="s">
        <v>10</v>
      </c>
      <c r="I136" s="25" t="s">
        <v>2</v>
      </c>
      <c r="J136" s="25" t="s">
        <v>8</v>
      </c>
      <c r="K136" s="25">
        <v>27</v>
      </c>
      <c r="L136" s="25" t="s">
        <v>13</v>
      </c>
      <c r="P136" s="20">
        <f t="shared" si="16"/>
        <v>-1</v>
      </c>
      <c r="Q136" s="20">
        <f t="shared" si="17"/>
        <v>-1</v>
      </c>
      <c r="R136" s="20">
        <f t="shared" si="18"/>
        <v>0</v>
      </c>
      <c r="S136" s="20">
        <f t="shared" si="19"/>
        <v>-1</v>
      </c>
      <c r="T136" s="20">
        <f t="shared" si="20"/>
        <v>0</v>
      </c>
      <c r="U136" s="20">
        <f t="shared" si="21"/>
        <v>0</v>
      </c>
      <c r="V136" s="20">
        <f t="shared" si="22"/>
        <v>-2</v>
      </c>
      <c r="W136" s="20">
        <f t="shared" si="23"/>
        <v>-5</v>
      </c>
      <c r="AI136" s="7"/>
      <c r="AL136" s="25"/>
      <c r="AM136" s="25"/>
      <c r="AN136" s="25"/>
      <c r="AO136" s="25"/>
      <c r="AP136" s="25"/>
      <c r="AQ136" s="25"/>
      <c r="AR136" s="25"/>
    </row>
    <row r="137" spans="1:44" ht="15.75">
      <c r="A137" s="24" t="s">
        <v>29</v>
      </c>
      <c r="B137" s="25">
        <v>4.48</v>
      </c>
      <c r="C137" s="25" t="s">
        <v>7</v>
      </c>
      <c r="D137" s="25" t="s">
        <v>2</v>
      </c>
      <c r="E137" s="25" t="s">
        <v>4</v>
      </c>
      <c r="F137" s="25" t="s">
        <v>3</v>
      </c>
      <c r="G137" s="25" t="s">
        <v>4</v>
      </c>
      <c r="H137" s="25" t="s">
        <v>2</v>
      </c>
      <c r="I137" s="25" t="s">
        <v>10</v>
      </c>
      <c r="J137" s="25" t="s">
        <v>5</v>
      </c>
      <c r="K137" s="25">
        <v>29</v>
      </c>
      <c r="L137" s="25" t="s">
        <v>13</v>
      </c>
      <c r="P137" s="20">
        <f t="shared" si="16"/>
        <v>-3</v>
      </c>
      <c r="Q137" s="20">
        <f t="shared" si="17"/>
        <v>2</v>
      </c>
      <c r="R137" s="20">
        <f t="shared" si="18"/>
        <v>1</v>
      </c>
      <c r="S137" s="20">
        <f t="shared" si="19"/>
        <v>-2</v>
      </c>
      <c r="T137" s="20">
        <f t="shared" si="20"/>
        <v>-1</v>
      </c>
      <c r="U137" s="20">
        <f t="shared" si="21"/>
        <v>-2</v>
      </c>
      <c r="V137" s="20">
        <f t="shared" si="22"/>
        <v>0</v>
      </c>
      <c r="W137" s="20">
        <f t="shared" si="23"/>
        <v>-5</v>
      </c>
      <c r="AI137" s="7"/>
      <c r="AL137" s="25"/>
      <c r="AM137" s="25"/>
      <c r="AN137" s="25"/>
      <c r="AO137" s="25"/>
      <c r="AP137" s="25"/>
      <c r="AQ137" s="25"/>
      <c r="AR137" s="25"/>
    </row>
    <row r="138" spans="1:44" ht="15.75">
      <c r="A138" s="24" t="s">
        <v>29</v>
      </c>
      <c r="B138" s="25">
        <v>4.5</v>
      </c>
      <c r="C138" s="25" t="s">
        <v>12</v>
      </c>
      <c r="D138" s="25" t="s">
        <v>12</v>
      </c>
      <c r="E138" s="25" t="s">
        <v>7</v>
      </c>
      <c r="F138" s="25" t="s">
        <v>7</v>
      </c>
      <c r="G138" s="25" t="s">
        <v>7</v>
      </c>
      <c r="H138" s="25" t="s">
        <v>12</v>
      </c>
      <c r="I138" s="25" t="s">
        <v>12</v>
      </c>
      <c r="J138" s="25" t="s">
        <v>8</v>
      </c>
      <c r="K138" s="25">
        <v>55</v>
      </c>
      <c r="L138" s="25" t="s">
        <v>9</v>
      </c>
      <c r="P138" s="20">
        <f t="shared" si="16"/>
        <v>3</v>
      </c>
      <c r="Q138" s="20">
        <f t="shared" si="17"/>
        <v>3</v>
      </c>
      <c r="R138" s="20">
        <f t="shared" si="18"/>
        <v>-3</v>
      </c>
      <c r="S138" s="20">
        <f t="shared" si="19"/>
        <v>-3</v>
      </c>
      <c r="T138" s="20">
        <f t="shared" si="20"/>
        <v>3</v>
      </c>
      <c r="U138" s="20">
        <f t="shared" si="21"/>
        <v>-3</v>
      </c>
      <c r="V138" s="20">
        <f t="shared" si="22"/>
        <v>-3</v>
      </c>
      <c r="W138" s="20">
        <f t="shared" si="23"/>
        <v>-3</v>
      </c>
      <c r="AI138" s="7"/>
      <c r="AL138" s="25"/>
      <c r="AM138" s="25"/>
      <c r="AN138" s="25"/>
      <c r="AO138" s="25"/>
      <c r="AP138" s="25"/>
      <c r="AQ138" s="25"/>
      <c r="AR138" s="25"/>
    </row>
    <row r="139" spans="1:44" ht="15.75">
      <c r="A139" s="24" t="s">
        <v>29</v>
      </c>
      <c r="B139" s="25">
        <v>5.15</v>
      </c>
      <c r="C139" s="25" t="s">
        <v>2</v>
      </c>
      <c r="D139" s="25" t="s">
        <v>12</v>
      </c>
      <c r="E139" s="25" t="s">
        <v>3</v>
      </c>
      <c r="F139" s="25" t="s">
        <v>7</v>
      </c>
      <c r="G139" s="25" t="s">
        <v>2</v>
      </c>
      <c r="H139" s="25" t="s">
        <v>2</v>
      </c>
      <c r="I139" s="25" t="s">
        <v>2</v>
      </c>
      <c r="J139" s="25" t="s">
        <v>5</v>
      </c>
      <c r="K139" s="25">
        <v>36</v>
      </c>
      <c r="L139" s="25" t="s">
        <v>9</v>
      </c>
      <c r="P139" s="20">
        <f t="shared" si="16"/>
        <v>2</v>
      </c>
      <c r="Q139" s="20">
        <f t="shared" si="17"/>
        <v>3</v>
      </c>
      <c r="R139" s="20">
        <f t="shared" si="18"/>
        <v>-2</v>
      </c>
      <c r="S139" s="20">
        <f t="shared" si="19"/>
        <v>-3</v>
      </c>
      <c r="T139" s="20">
        <f t="shared" si="20"/>
        <v>-2</v>
      </c>
      <c r="U139" s="20">
        <f t="shared" si="21"/>
        <v>-2</v>
      </c>
      <c r="V139" s="20">
        <f t="shared" si="22"/>
        <v>-2</v>
      </c>
      <c r="W139" s="20">
        <f t="shared" si="23"/>
        <v>-6</v>
      </c>
      <c r="AI139" s="7"/>
      <c r="AL139" s="25"/>
      <c r="AM139" s="25"/>
      <c r="AN139" s="25"/>
      <c r="AO139" s="25"/>
      <c r="AP139" s="25"/>
      <c r="AQ139" s="25"/>
      <c r="AR139" s="25"/>
    </row>
    <row r="140" spans="1:44" ht="15.75">
      <c r="A140" s="24" t="s">
        <v>29</v>
      </c>
      <c r="B140" s="25">
        <v>3.8</v>
      </c>
      <c r="C140" s="25" t="s">
        <v>3</v>
      </c>
      <c r="D140" s="25" t="s">
        <v>12</v>
      </c>
      <c r="E140" s="25" t="s">
        <v>10</v>
      </c>
      <c r="F140" s="25" t="s">
        <v>1</v>
      </c>
      <c r="G140" s="25" t="s">
        <v>4</v>
      </c>
      <c r="H140" s="25" t="s">
        <v>12</v>
      </c>
      <c r="I140" s="25" t="s">
        <v>4</v>
      </c>
      <c r="J140" s="25" t="s">
        <v>8</v>
      </c>
      <c r="K140" s="25">
        <v>36</v>
      </c>
      <c r="L140" s="25" t="s">
        <v>13</v>
      </c>
      <c r="P140" s="20">
        <f t="shared" si="16"/>
        <v>-2</v>
      </c>
      <c r="Q140" s="20">
        <f t="shared" si="17"/>
        <v>3</v>
      </c>
      <c r="R140" s="20">
        <f t="shared" si="18"/>
        <v>0</v>
      </c>
      <c r="S140" s="20">
        <f t="shared" si="19"/>
        <v>-1</v>
      </c>
      <c r="T140" s="20">
        <f t="shared" si="20"/>
        <v>-1</v>
      </c>
      <c r="U140" s="20">
        <f t="shared" si="21"/>
        <v>-3</v>
      </c>
      <c r="V140" s="20">
        <f t="shared" si="22"/>
        <v>-1</v>
      </c>
      <c r="W140" s="20">
        <f t="shared" si="23"/>
        <v>-5</v>
      </c>
      <c r="AI140" s="7"/>
      <c r="AL140" s="25"/>
      <c r="AM140" s="25"/>
      <c r="AN140" s="25"/>
      <c r="AO140" s="25"/>
      <c r="AP140" s="25"/>
      <c r="AQ140" s="25"/>
      <c r="AR140" s="25"/>
    </row>
    <row r="141" spans="1:44" ht="15.75">
      <c r="A141" s="24" t="s">
        <v>29</v>
      </c>
      <c r="B141" s="25">
        <v>2.25</v>
      </c>
      <c r="C141" s="25" t="s">
        <v>10</v>
      </c>
      <c r="D141" s="25" t="s">
        <v>4</v>
      </c>
      <c r="E141" s="25" t="s">
        <v>1</v>
      </c>
      <c r="F141" s="25" t="s">
        <v>7</v>
      </c>
      <c r="G141" s="25" t="s">
        <v>3</v>
      </c>
      <c r="H141" s="25" t="s">
        <v>2</v>
      </c>
      <c r="I141" s="25" t="s">
        <v>10</v>
      </c>
      <c r="J141" s="25" t="s">
        <v>5</v>
      </c>
      <c r="K141" s="25">
        <v>29</v>
      </c>
      <c r="L141" s="25" t="s">
        <v>13</v>
      </c>
      <c r="P141" s="20">
        <f t="shared" si="16"/>
        <v>0</v>
      </c>
      <c r="Q141" s="20">
        <f t="shared" si="17"/>
        <v>1</v>
      </c>
      <c r="R141" s="20">
        <f t="shared" si="18"/>
        <v>-1</v>
      </c>
      <c r="S141" s="20">
        <f t="shared" si="19"/>
        <v>-3</v>
      </c>
      <c r="T141" s="20">
        <f t="shared" si="20"/>
        <v>2</v>
      </c>
      <c r="U141" s="20">
        <f t="shared" si="21"/>
        <v>-2</v>
      </c>
      <c r="V141" s="20">
        <f t="shared" si="22"/>
        <v>0</v>
      </c>
      <c r="W141" s="20">
        <f t="shared" si="23"/>
        <v>-3</v>
      </c>
      <c r="AI141" s="7"/>
      <c r="AL141" s="25"/>
      <c r="AM141" s="25"/>
      <c r="AN141" s="25"/>
      <c r="AO141" s="25"/>
      <c r="AP141" s="25"/>
      <c r="AQ141" s="25"/>
      <c r="AR141" s="25"/>
    </row>
    <row r="142" spans="1:44" ht="15.75">
      <c r="A142" s="24" t="s">
        <v>29</v>
      </c>
      <c r="B142" s="25">
        <v>4.9</v>
      </c>
      <c r="C142" s="25" t="s">
        <v>2</v>
      </c>
      <c r="D142" s="25" t="s">
        <v>2</v>
      </c>
      <c r="E142" s="25" t="s">
        <v>2</v>
      </c>
      <c r="F142" s="25" t="s">
        <v>4</v>
      </c>
      <c r="G142" s="25" t="s">
        <v>2</v>
      </c>
      <c r="H142" s="25" t="s">
        <v>10</v>
      </c>
      <c r="I142" s="25" t="s">
        <v>4</v>
      </c>
      <c r="J142" s="25" t="s">
        <v>8</v>
      </c>
      <c r="K142" s="25">
        <v>24</v>
      </c>
      <c r="L142" s="25" t="s">
        <v>11</v>
      </c>
      <c r="P142" s="20">
        <f t="shared" si="16"/>
        <v>2</v>
      </c>
      <c r="Q142" s="20">
        <f t="shared" si="17"/>
        <v>2</v>
      </c>
      <c r="R142" s="20">
        <f t="shared" si="18"/>
        <v>2</v>
      </c>
      <c r="S142" s="20">
        <f t="shared" si="19"/>
        <v>1</v>
      </c>
      <c r="T142" s="20">
        <f t="shared" si="20"/>
        <v>-2</v>
      </c>
      <c r="U142" s="20">
        <f t="shared" si="21"/>
        <v>0</v>
      </c>
      <c r="V142" s="20">
        <f t="shared" si="22"/>
        <v>-1</v>
      </c>
      <c r="W142" s="20">
        <f t="shared" si="23"/>
        <v>4</v>
      </c>
      <c r="AI142" s="7"/>
      <c r="AL142" s="25"/>
      <c r="AM142" s="25"/>
      <c r="AN142" s="25"/>
      <c r="AO142" s="25"/>
      <c r="AP142" s="25"/>
      <c r="AQ142" s="25"/>
      <c r="AR142" s="25"/>
    </row>
    <row r="143" spans="1:44" ht="15.75">
      <c r="A143" s="24" t="s">
        <v>29</v>
      </c>
      <c r="B143" s="25">
        <v>1.92</v>
      </c>
      <c r="C143" s="25" t="s">
        <v>12</v>
      </c>
      <c r="D143" s="25" t="s">
        <v>2</v>
      </c>
      <c r="E143" s="25" t="s">
        <v>1</v>
      </c>
      <c r="F143" s="25" t="s">
        <v>2</v>
      </c>
      <c r="G143" s="25" t="s">
        <v>2</v>
      </c>
      <c r="H143" s="25" t="s">
        <v>2</v>
      </c>
      <c r="I143" s="25" t="s">
        <v>2</v>
      </c>
      <c r="J143" s="25" t="s">
        <v>5</v>
      </c>
      <c r="K143" s="25">
        <v>20</v>
      </c>
      <c r="L143" s="25" t="s">
        <v>13</v>
      </c>
      <c r="P143" s="20">
        <f t="shared" si="16"/>
        <v>3</v>
      </c>
      <c r="Q143" s="20">
        <f t="shared" si="17"/>
        <v>2</v>
      </c>
      <c r="R143" s="20">
        <f t="shared" si="18"/>
        <v>-1</v>
      </c>
      <c r="S143" s="20">
        <f t="shared" si="19"/>
        <v>2</v>
      </c>
      <c r="T143" s="20">
        <f t="shared" si="20"/>
        <v>-2</v>
      </c>
      <c r="U143" s="20">
        <f t="shared" si="21"/>
        <v>-2</v>
      </c>
      <c r="V143" s="20">
        <f t="shared" si="22"/>
        <v>-2</v>
      </c>
      <c r="W143" s="20">
        <f t="shared" si="23"/>
        <v>0</v>
      </c>
      <c r="AI143" s="7"/>
      <c r="AL143" s="25"/>
      <c r="AM143" s="25"/>
      <c r="AN143" s="25"/>
      <c r="AO143" s="25"/>
      <c r="AP143" s="25"/>
      <c r="AQ143" s="25"/>
      <c r="AR143" s="25"/>
    </row>
    <row r="144" spans="1:44" ht="15.75">
      <c r="A144" s="24" t="s">
        <v>29</v>
      </c>
      <c r="B144" s="25">
        <v>2.1</v>
      </c>
      <c r="C144" s="25" t="s">
        <v>1</v>
      </c>
      <c r="D144" s="25" t="s">
        <v>4</v>
      </c>
      <c r="E144" s="25" t="s">
        <v>1</v>
      </c>
      <c r="F144" s="25" t="s">
        <v>3</v>
      </c>
      <c r="G144" s="25" t="s">
        <v>10</v>
      </c>
      <c r="H144" s="25" t="s">
        <v>10</v>
      </c>
      <c r="I144" s="25" t="s">
        <v>2</v>
      </c>
      <c r="J144" s="25" t="s">
        <v>5</v>
      </c>
      <c r="K144" s="25">
        <v>18</v>
      </c>
      <c r="L144" s="25" t="s">
        <v>11</v>
      </c>
      <c r="P144" s="20">
        <f t="shared" si="16"/>
        <v>-1</v>
      </c>
      <c r="Q144" s="20">
        <f t="shared" si="17"/>
        <v>1</v>
      </c>
      <c r="R144" s="20">
        <f t="shared" si="18"/>
        <v>-1</v>
      </c>
      <c r="S144" s="20">
        <f t="shared" si="19"/>
        <v>-2</v>
      </c>
      <c r="T144" s="20">
        <f t="shared" si="20"/>
        <v>0</v>
      </c>
      <c r="U144" s="20">
        <f t="shared" si="21"/>
        <v>0</v>
      </c>
      <c r="V144" s="20">
        <f t="shared" si="22"/>
        <v>-2</v>
      </c>
      <c r="W144" s="20">
        <f t="shared" si="23"/>
        <v>-5</v>
      </c>
      <c r="AI144" s="7"/>
      <c r="AL144" s="25"/>
      <c r="AM144" s="25"/>
      <c r="AN144" s="25"/>
      <c r="AO144" s="25"/>
      <c r="AP144" s="25"/>
      <c r="AQ144" s="25"/>
      <c r="AR144" s="25"/>
    </row>
    <row r="145" spans="1:44" ht="15.75">
      <c r="A145" s="24" t="s">
        <v>29</v>
      </c>
      <c r="B145" s="25">
        <v>6.13</v>
      </c>
      <c r="C145" s="25" t="s">
        <v>2</v>
      </c>
      <c r="D145" s="25" t="s">
        <v>4</v>
      </c>
      <c r="E145" s="25" t="s">
        <v>1</v>
      </c>
      <c r="F145" s="25" t="s">
        <v>10</v>
      </c>
      <c r="G145" s="25" t="s">
        <v>10</v>
      </c>
      <c r="H145" s="25" t="s">
        <v>4</v>
      </c>
      <c r="I145" s="25" t="s">
        <v>4</v>
      </c>
      <c r="J145" s="25" t="s">
        <v>5</v>
      </c>
      <c r="K145" s="25">
        <v>57</v>
      </c>
      <c r="L145" s="25" t="s">
        <v>13</v>
      </c>
      <c r="P145" s="20">
        <f t="shared" si="16"/>
        <v>2</v>
      </c>
      <c r="Q145" s="20">
        <f t="shared" si="17"/>
        <v>1</v>
      </c>
      <c r="R145" s="20">
        <f t="shared" si="18"/>
        <v>-1</v>
      </c>
      <c r="S145" s="20">
        <f t="shared" si="19"/>
        <v>0</v>
      </c>
      <c r="T145" s="20">
        <f t="shared" si="20"/>
        <v>0</v>
      </c>
      <c r="U145" s="20">
        <f t="shared" si="21"/>
        <v>-1</v>
      </c>
      <c r="V145" s="20">
        <f t="shared" si="22"/>
        <v>-1</v>
      </c>
      <c r="W145" s="20">
        <f t="shared" si="23"/>
        <v>0</v>
      </c>
      <c r="AI145" s="7"/>
      <c r="AL145" s="25"/>
      <c r="AM145" s="25"/>
      <c r="AN145" s="25"/>
      <c r="AO145" s="25"/>
      <c r="AP145" s="25"/>
      <c r="AQ145" s="25"/>
      <c r="AR145" s="25"/>
    </row>
    <row r="146" spans="1:44" ht="15.75">
      <c r="A146" s="24" t="s">
        <v>29</v>
      </c>
      <c r="B146" s="25">
        <v>4.42</v>
      </c>
      <c r="C146" s="25" t="s">
        <v>12</v>
      </c>
      <c r="D146" s="25" t="s">
        <v>12</v>
      </c>
      <c r="E146" s="25" t="s">
        <v>7</v>
      </c>
      <c r="F146" s="25" t="s">
        <v>7</v>
      </c>
      <c r="G146" s="25" t="s">
        <v>7</v>
      </c>
      <c r="H146" s="25" t="s">
        <v>10</v>
      </c>
      <c r="I146" s="25" t="s">
        <v>3</v>
      </c>
      <c r="J146" s="25" t="s">
        <v>8</v>
      </c>
      <c r="K146" s="25">
        <v>51</v>
      </c>
      <c r="L146" s="25" t="s">
        <v>6</v>
      </c>
      <c r="P146" s="20">
        <f t="shared" si="16"/>
        <v>3</v>
      </c>
      <c r="Q146" s="20">
        <f t="shared" si="17"/>
        <v>3</v>
      </c>
      <c r="R146" s="20">
        <f t="shared" si="18"/>
        <v>-3</v>
      </c>
      <c r="S146" s="20">
        <f t="shared" si="19"/>
        <v>-3</v>
      </c>
      <c r="T146" s="20">
        <f t="shared" si="20"/>
        <v>3</v>
      </c>
      <c r="U146" s="20">
        <f t="shared" si="21"/>
        <v>0</v>
      </c>
      <c r="V146" s="20">
        <f t="shared" si="22"/>
        <v>2</v>
      </c>
      <c r="W146" s="20">
        <f t="shared" si="23"/>
        <v>5</v>
      </c>
      <c r="AI146" s="7"/>
      <c r="AL146" s="25"/>
      <c r="AM146" s="25"/>
      <c r="AN146" s="25"/>
      <c r="AO146" s="25"/>
      <c r="AP146" s="25"/>
      <c r="AQ146" s="25"/>
      <c r="AR146" s="25"/>
    </row>
    <row r="147" spans="1:44" ht="15.75">
      <c r="A147" s="24" t="s">
        <v>29</v>
      </c>
      <c r="B147" s="25">
        <v>4.48</v>
      </c>
      <c r="C147" s="25" t="s">
        <v>2</v>
      </c>
      <c r="D147" s="25" t="s">
        <v>12</v>
      </c>
      <c r="E147" s="25" t="s">
        <v>3</v>
      </c>
      <c r="F147" s="25" t="s">
        <v>10</v>
      </c>
      <c r="G147" s="25" t="s">
        <v>4</v>
      </c>
      <c r="H147" s="25" t="s">
        <v>3</v>
      </c>
      <c r="I147" s="25" t="s">
        <v>2</v>
      </c>
      <c r="J147" s="25" t="s">
        <v>5</v>
      </c>
      <c r="K147" s="25">
        <v>21</v>
      </c>
      <c r="L147" s="25" t="s">
        <v>9</v>
      </c>
      <c r="P147" s="20">
        <f t="shared" si="16"/>
        <v>2</v>
      </c>
      <c r="Q147" s="20">
        <f t="shared" si="17"/>
        <v>3</v>
      </c>
      <c r="R147" s="20">
        <f t="shared" si="18"/>
        <v>-2</v>
      </c>
      <c r="S147" s="20">
        <f t="shared" si="19"/>
        <v>0</v>
      </c>
      <c r="T147" s="20">
        <f t="shared" si="20"/>
        <v>-1</v>
      </c>
      <c r="U147" s="20">
        <f t="shared" si="21"/>
        <v>2</v>
      </c>
      <c r="V147" s="20">
        <f t="shared" si="22"/>
        <v>-2</v>
      </c>
      <c r="W147" s="20">
        <f t="shared" si="23"/>
        <v>2</v>
      </c>
      <c r="AI147" s="7"/>
      <c r="AL147" s="25"/>
      <c r="AM147" s="25"/>
      <c r="AN147" s="25"/>
      <c r="AO147" s="25"/>
      <c r="AP147" s="25"/>
      <c r="AQ147" s="25"/>
      <c r="AR147" s="25"/>
    </row>
    <row r="148" spans="1:44" ht="15.75">
      <c r="A148" s="24" t="s">
        <v>29</v>
      </c>
      <c r="B148" s="25">
        <v>4.2</v>
      </c>
      <c r="C148" s="25" t="s">
        <v>7</v>
      </c>
      <c r="D148" s="25" t="s">
        <v>2</v>
      </c>
      <c r="E148" s="25" t="s">
        <v>4</v>
      </c>
      <c r="F148" s="25" t="s">
        <v>1</v>
      </c>
      <c r="G148" s="25" t="s">
        <v>2</v>
      </c>
      <c r="H148" s="25" t="s">
        <v>2</v>
      </c>
      <c r="I148" s="25" t="s">
        <v>3</v>
      </c>
      <c r="J148" s="25" t="s">
        <v>8</v>
      </c>
      <c r="K148" s="25">
        <v>35</v>
      </c>
      <c r="L148" s="25" t="s">
        <v>6</v>
      </c>
      <c r="P148" s="20">
        <f t="shared" si="16"/>
        <v>-3</v>
      </c>
      <c r="Q148" s="20">
        <f t="shared" si="17"/>
        <v>2</v>
      </c>
      <c r="R148" s="20">
        <f t="shared" si="18"/>
        <v>1</v>
      </c>
      <c r="S148" s="20">
        <f t="shared" si="19"/>
        <v>-1</v>
      </c>
      <c r="T148" s="20">
        <f t="shared" si="20"/>
        <v>-2</v>
      </c>
      <c r="U148" s="20">
        <f t="shared" si="21"/>
        <v>-2</v>
      </c>
      <c r="V148" s="20">
        <f t="shared" si="22"/>
        <v>2</v>
      </c>
      <c r="W148" s="20">
        <f t="shared" si="23"/>
        <v>-3</v>
      </c>
      <c r="AI148" s="7"/>
      <c r="AL148" s="25"/>
      <c r="AM148" s="25"/>
      <c r="AN148" s="25"/>
      <c r="AO148" s="25"/>
      <c r="AP148" s="25"/>
      <c r="AQ148" s="25"/>
      <c r="AR148" s="25"/>
    </row>
    <row r="149" spans="1:44" ht="15.75">
      <c r="A149" s="24" t="s">
        <v>29</v>
      </c>
      <c r="B149" s="25">
        <v>8.38</v>
      </c>
      <c r="C149" s="25" t="s">
        <v>4</v>
      </c>
      <c r="D149" s="25" t="s">
        <v>12</v>
      </c>
      <c r="E149" s="25" t="s">
        <v>4</v>
      </c>
      <c r="F149" s="25" t="s">
        <v>4</v>
      </c>
      <c r="G149" s="25" t="s">
        <v>3</v>
      </c>
      <c r="H149" s="25" t="s">
        <v>3</v>
      </c>
      <c r="I149" s="25" t="s">
        <v>2</v>
      </c>
      <c r="J149" s="25" t="s">
        <v>8</v>
      </c>
      <c r="K149" s="25">
        <v>28</v>
      </c>
      <c r="L149" s="25" t="s">
        <v>9</v>
      </c>
      <c r="P149" s="20">
        <f t="shared" si="16"/>
        <v>1</v>
      </c>
      <c r="Q149" s="20">
        <f t="shared" si="17"/>
        <v>3</v>
      </c>
      <c r="R149" s="20">
        <f t="shared" si="18"/>
        <v>1</v>
      </c>
      <c r="S149" s="20">
        <f t="shared" si="19"/>
        <v>1</v>
      </c>
      <c r="T149" s="20">
        <f t="shared" si="20"/>
        <v>2</v>
      </c>
      <c r="U149" s="20">
        <f t="shared" si="21"/>
        <v>2</v>
      </c>
      <c r="V149" s="20">
        <f t="shared" si="22"/>
        <v>-2</v>
      </c>
      <c r="W149" s="20">
        <f t="shared" si="23"/>
        <v>8</v>
      </c>
      <c r="AI149" s="7"/>
      <c r="AL149" s="25"/>
      <c r="AM149" s="25"/>
      <c r="AN149" s="25"/>
      <c r="AO149" s="25"/>
      <c r="AP149" s="25"/>
      <c r="AQ149" s="25"/>
      <c r="AR149" s="25"/>
    </row>
    <row r="150" spans="1:44" ht="15.75">
      <c r="A150" s="24" t="s">
        <v>29</v>
      </c>
      <c r="B150" s="25">
        <v>4.05</v>
      </c>
      <c r="C150" s="25" t="s">
        <v>7</v>
      </c>
      <c r="D150" s="25" t="s">
        <v>12</v>
      </c>
      <c r="E150" s="25" t="s">
        <v>10</v>
      </c>
      <c r="F150" s="25" t="s">
        <v>7</v>
      </c>
      <c r="G150" s="25" t="s">
        <v>10</v>
      </c>
      <c r="H150" s="25" t="s">
        <v>12</v>
      </c>
      <c r="I150" s="25" t="s">
        <v>2</v>
      </c>
      <c r="J150" s="25" t="s">
        <v>5</v>
      </c>
      <c r="K150" s="25">
        <v>26</v>
      </c>
      <c r="L150" s="25" t="s">
        <v>13</v>
      </c>
      <c r="P150" s="20">
        <f t="shared" si="16"/>
        <v>-3</v>
      </c>
      <c r="Q150" s="20">
        <f t="shared" si="17"/>
        <v>3</v>
      </c>
      <c r="R150" s="20">
        <f t="shared" si="18"/>
        <v>0</v>
      </c>
      <c r="S150" s="20">
        <f t="shared" si="19"/>
        <v>-3</v>
      </c>
      <c r="T150" s="20">
        <f t="shared" si="20"/>
        <v>0</v>
      </c>
      <c r="U150" s="20">
        <f t="shared" si="21"/>
        <v>-3</v>
      </c>
      <c r="V150" s="20">
        <f t="shared" si="22"/>
        <v>-2</v>
      </c>
      <c r="W150" s="20">
        <f t="shared" si="23"/>
        <v>-8</v>
      </c>
      <c r="AI150" s="7"/>
      <c r="AL150" s="25"/>
      <c r="AM150" s="25"/>
      <c r="AN150" s="25"/>
      <c r="AO150" s="25"/>
      <c r="AP150" s="25"/>
      <c r="AQ150" s="25"/>
      <c r="AR150" s="25"/>
    </row>
    <row r="151" spans="1:44" ht="15.75">
      <c r="A151" s="24" t="s">
        <v>29</v>
      </c>
      <c r="B151" s="25">
        <v>9.08</v>
      </c>
      <c r="C151" s="25" t="s">
        <v>2</v>
      </c>
      <c r="D151" s="25" t="s">
        <v>10</v>
      </c>
      <c r="E151" s="25" t="s">
        <v>3</v>
      </c>
      <c r="F151" s="25" t="s">
        <v>1</v>
      </c>
      <c r="G151" s="25" t="s">
        <v>1</v>
      </c>
      <c r="H151" s="25" t="s">
        <v>3</v>
      </c>
      <c r="I151" s="25" t="s">
        <v>10</v>
      </c>
      <c r="J151" s="25" t="s">
        <v>5</v>
      </c>
      <c r="K151" s="25">
        <v>29</v>
      </c>
      <c r="L151" s="25" t="s">
        <v>13</v>
      </c>
      <c r="P151" s="20">
        <f t="shared" si="16"/>
        <v>2</v>
      </c>
      <c r="Q151" s="20">
        <f t="shared" si="17"/>
        <v>0</v>
      </c>
      <c r="R151" s="20">
        <f t="shared" si="18"/>
        <v>-2</v>
      </c>
      <c r="S151" s="20">
        <f t="shared" si="19"/>
        <v>-1</v>
      </c>
      <c r="T151" s="20">
        <f t="shared" si="20"/>
        <v>1</v>
      </c>
      <c r="U151" s="20">
        <f t="shared" si="21"/>
        <v>2</v>
      </c>
      <c r="V151" s="20">
        <f t="shared" si="22"/>
        <v>0</v>
      </c>
      <c r="W151" s="20">
        <f t="shared" si="23"/>
        <v>2</v>
      </c>
      <c r="AI151" s="7"/>
      <c r="AL151" s="25"/>
      <c r="AM151" s="25"/>
      <c r="AN151" s="25"/>
      <c r="AO151" s="25"/>
      <c r="AP151" s="25"/>
      <c r="AQ151" s="25"/>
      <c r="AR151" s="25"/>
    </row>
    <row r="152" spans="1:44" ht="15.75">
      <c r="A152" s="24" t="s">
        <v>29</v>
      </c>
      <c r="B152" s="25">
        <v>7.48</v>
      </c>
      <c r="C152" s="25" t="s">
        <v>4</v>
      </c>
      <c r="D152" s="25" t="s">
        <v>4</v>
      </c>
      <c r="E152" s="25" t="s">
        <v>1</v>
      </c>
      <c r="F152" s="25" t="s">
        <v>1</v>
      </c>
      <c r="G152" s="25" t="s">
        <v>4</v>
      </c>
      <c r="H152" s="25" t="s">
        <v>4</v>
      </c>
      <c r="I152" s="25" t="s">
        <v>2</v>
      </c>
      <c r="J152" s="25" t="s">
        <v>8</v>
      </c>
      <c r="K152" s="25">
        <v>25</v>
      </c>
      <c r="L152" s="25" t="s">
        <v>13</v>
      </c>
      <c r="P152" s="20">
        <f t="shared" si="16"/>
        <v>1</v>
      </c>
      <c r="Q152" s="20">
        <f t="shared" si="17"/>
        <v>1</v>
      </c>
      <c r="R152" s="20">
        <f t="shared" si="18"/>
        <v>-1</v>
      </c>
      <c r="S152" s="20">
        <f t="shared" si="19"/>
        <v>-1</v>
      </c>
      <c r="T152" s="20">
        <f t="shared" si="20"/>
        <v>-1</v>
      </c>
      <c r="U152" s="20">
        <f t="shared" si="21"/>
        <v>-1</v>
      </c>
      <c r="V152" s="20">
        <f t="shared" si="22"/>
        <v>-2</v>
      </c>
      <c r="W152" s="20">
        <f t="shared" si="23"/>
        <v>-4</v>
      </c>
      <c r="AI152" s="7"/>
      <c r="AL152" s="25"/>
      <c r="AM152" s="25"/>
      <c r="AN152" s="25"/>
      <c r="AO152" s="25"/>
      <c r="AP152" s="25"/>
      <c r="AQ152" s="25"/>
      <c r="AR152" s="25"/>
    </row>
    <row r="153" spans="1:44" ht="15.75">
      <c r="A153" s="24" t="s">
        <v>29</v>
      </c>
      <c r="B153" s="25">
        <v>3.93</v>
      </c>
      <c r="C153" s="25" t="s">
        <v>10</v>
      </c>
      <c r="D153" s="25" t="s">
        <v>2</v>
      </c>
      <c r="E153" s="25" t="s">
        <v>10</v>
      </c>
      <c r="F153" s="25" t="s">
        <v>4</v>
      </c>
      <c r="G153" s="25" t="s">
        <v>1</v>
      </c>
      <c r="H153" s="25" t="s">
        <v>1</v>
      </c>
      <c r="I153" s="25" t="s">
        <v>2</v>
      </c>
      <c r="J153" s="25" t="s">
        <v>8</v>
      </c>
      <c r="K153" s="25">
        <v>30</v>
      </c>
      <c r="L153" s="25" t="s">
        <v>9</v>
      </c>
      <c r="P153" s="20">
        <f t="shared" si="16"/>
        <v>0</v>
      </c>
      <c r="Q153" s="20">
        <f t="shared" si="17"/>
        <v>2</v>
      </c>
      <c r="R153" s="20">
        <f t="shared" si="18"/>
        <v>0</v>
      </c>
      <c r="S153" s="20">
        <f t="shared" si="19"/>
        <v>1</v>
      </c>
      <c r="T153" s="20">
        <f t="shared" si="20"/>
        <v>1</v>
      </c>
      <c r="U153" s="20">
        <f t="shared" si="21"/>
        <v>1</v>
      </c>
      <c r="V153" s="20">
        <f t="shared" si="22"/>
        <v>-2</v>
      </c>
      <c r="W153" s="20">
        <f t="shared" si="23"/>
        <v>3</v>
      </c>
      <c r="AI153" s="7"/>
      <c r="AL153" s="25"/>
      <c r="AM153" s="25"/>
      <c r="AN153" s="25"/>
      <c r="AO153" s="25"/>
      <c r="AP153" s="25"/>
      <c r="AQ153" s="25"/>
      <c r="AR153" s="25"/>
    </row>
    <row r="154" spans="1:44" ht="15.75">
      <c r="A154" s="24" t="s">
        <v>29</v>
      </c>
      <c r="B154" s="25">
        <v>7.47</v>
      </c>
      <c r="C154" s="25" t="s">
        <v>12</v>
      </c>
      <c r="D154" s="25" t="s">
        <v>12</v>
      </c>
      <c r="E154" s="25" t="s">
        <v>7</v>
      </c>
      <c r="F154" s="25" t="s">
        <v>7</v>
      </c>
      <c r="G154" s="25" t="s">
        <v>7</v>
      </c>
      <c r="H154" s="25" t="s">
        <v>2</v>
      </c>
      <c r="I154" s="25" t="s">
        <v>10</v>
      </c>
      <c r="J154" s="25" t="s">
        <v>5</v>
      </c>
      <c r="K154" s="25">
        <v>34</v>
      </c>
      <c r="L154" s="25" t="s">
        <v>11</v>
      </c>
      <c r="P154" s="20">
        <f t="shared" si="16"/>
        <v>3</v>
      </c>
      <c r="Q154" s="20">
        <f t="shared" si="17"/>
        <v>3</v>
      </c>
      <c r="R154" s="20">
        <f t="shared" si="18"/>
        <v>-3</v>
      </c>
      <c r="S154" s="20">
        <f t="shared" si="19"/>
        <v>-3</v>
      </c>
      <c r="T154" s="20">
        <f t="shared" si="20"/>
        <v>3</v>
      </c>
      <c r="U154" s="20">
        <f t="shared" si="21"/>
        <v>-2</v>
      </c>
      <c r="V154" s="20">
        <f t="shared" si="22"/>
        <v>0</v>
      </c>
      <c r="W154" s="20">
        <f t="shared" si="23"/>
        <v>1</v>
      </c>
      <c r="AI154" s="7"/>
      <c r="AL154" s="25"/>
      <c r="AM154" s="25"/>
      <c r="AN154" s="25"/>
      <c r="AO154" s="25"/>
      <c r="AP154" s="25"/>
      <c r="AQ154" s="25"/>
      <c r="AR154" s="25"/>
    </row>
    <row r="155" spans="1:44" ht="15.75">
      <c r="A155" s="24" t="s">
        <v>29</v>
      </c>
      <c r="B155" s="25">
        <v>2.95</v>
      </c>
      <c r="C155" s="25" t="s">
        <v>4</v>
      </c>
      <c r="D155" s="25" t="s">
        <v>2</v>
      </c>
      <c r="E155" s="25" t="s">
        <v>3</v>
      </c>
      <c r="F155" s="25" t="s">
        <v>1</v>
      </c>
      <c r="G155" s="25" t="s">
        <v>3</v>
      </c>
      <c r="H155" s="25" t="s">
        <v>10</v>
      </c>
      <c r="I155" s="25" t="s">
        <v>3</v>
      </c>
      <c r="J155" s="25" t="s">
        <v>8</v>
      </c>
      <c r="K155" s="25">
        <v>38</v>
      </c>
      <c r="L155" s="25" t="s">
        <v>9</v>
      </c>
      <c r="P155" s="20">
        <f t="shared" si="16"/>
        <v>1</v>
      </c>
      <c r="Q155" s="20">
        <f t="shared" si="17"/>
        <v>2</v>
      </c>
      <c r="R155" s="20">
        <f t="shared" si="18"/>
        <v>-2</v>
      </c>
      <c r="S155" s="20">
        <f t="shared" si="19"/>
        <v>-1</v>
      </c>
      <c r="T155" s="20">
        <f t="shared" si="20"/>
        <v>2</v>
      </c>
      <c r="U155" s="20">
        <f t="shared" si="21"/>
        <v>0</v>
      </c>
      <c r="V155" s="20">
        <f t="shared" si="22"/>
        <v>2</v>
      </c>
      <c r="W155" s="20">
        <f t="shared" si="23"/>
        <v>4</v>
      </c>
      <c r="AI155" s="7"/>
      <c r="AL155" s="25"/>
      <c r="AM155" s="25"/>
      <c r="AN155" s="25"/>
      <c r="AO155" s="25"/>
      <c r="AP155" s="25"/>
      <c r="AQ155" s="25"/>
      <c r="AR155" s="25"/>
    </row>
    <row r="156" spans="1:44" ht="15.75">
      <c r="A156" s="24" t="s">
        <v>29</v>
      </c>
      <c r="B156" s="25">
        <v>8.52</v>
      </c>
      <c r="C156" s="25" t="s">
        <v>4</v>
      </c>
      <c r="D156" s="25" t="s">
        <v>4</v>
      </c>
      <c r="E156" s="25" t="s">
        <v>4</v>
      </c>
      <c r="F156" s="25" t="s">
        <v>4</v>
      </c>
      <c r="G156" s="25" t="s">
        <v>4</v>
      </c>
      <c r="H156" s="25" t="s">
        <v>4</v>
      </c>
      <c r="I156" s="25" t="s">
        <v>4</v>
      </c>
      <c r="J156" s="25" t="s">
        <v>8</v>
      </c>
      <c r="K156" s="25">
        <v>23</v>
      </c>
      <c r="L156" s="25" t="s">
        <v>13</v>
      </c>
      <c r="P156" s="20">
        <f t="shared" si="16"/>
        <v>1</v>
      </c>
      <c r="Q156" s="20">
        <f t="shared" si="17"/>
        <v>1</v>
      </c>
      <c r="R156" s="20">
        <f t="shared" si="18"/>
        <v>1</v>
      </c>
      <c r="S156" s="20">
        <f t="shared" si="19"/>
        <v>1</v>
      </c>
      <c r="T156" s="20">
        <f t="shared" si="20"/>
        <v>-1</v>
      </c>
      <c r="U156" s="20">
        <f t="shared" si="21"/>
        <v>-1</v>
      </c>
      <c r="V156" s="20">
        <f t="shared" si="22"/>
        <v>-1</v>
      </c>
      <c r="W156" s="20">
        <f t="shared" si="23"/>
        <v>1</v>
      </c>
      <c r="AI156" s="7"/>
      <c r="AL156" s="25"/>
      <c r="AM156" s="25"/>
      <c r="AN156" s="25"/>
      <c r="AO156" s="25"/>
      <c r="AP156" s="25"/>
      <c r="AQ156" s="25"/>
      <c r="AR156" s="25"/>
    </row>
    <row r="157" spans="1:44" ht="15.75">
      <c r="A157" s="24" t="s">
        <v>29</v>
      </c>
      <c r="B157" s="25">
        <v>4.23</v>
      </c>
      <c r="C157" s="25" t="s">
        <v>4</v>
      </c>
      <c r="D157" s="25" t="s">
        <v>2</v>
      </c>
      <c r="E157" s="25" t="s">
        <v>1</v>
      </c>
      <c r="F157" s="25" t="s">
        <v>3</v>
      </c>
      <c r="G157" s="25" t="s">
        <v>3</v>
      </c>
      <c r="H157" s="25" t="s">
        <v>4</v>
      </c>
      <c r="I157" s="25" t="s">
        <v>1</v>
      </c>
      <c r="J157" s="25" t="s">
        <v>5</v>
      </c>
      <c r="K157" s="25">
        <v>30</v>
      </c>
      <c r="L157" s="25" t="s">
        <v>9</v>
      </c>
      <c r="P157" s="20">
        <f t="shared" si="16"/>
        <v>1</v>
      </c>
      <c r="Q157" s="20">
        <f t="shared" si="17"/>
        <v>2</v>
      </c>
      <c r="R157" s="20">
        <f t="shared" si="18"/>
        <v>-1</v>
      </c>
      <c r="S157" s="20">
        <f t="shared" si="19"/>
        <v>-2</v>
      </c>
      <c r="T157" s="20">
        <f t="shared" si="20"/>
        <v>2</v>
      </c>
      <c r="U157" s="20">
        <f t="shared" si="21"/>
        <v>-1</v>
      </c>
      <c r="V157" s="20">
        <f t="shared" si="22"/>
        <v>1</v>
      </c>
      <c r="W157" s="20">
        <f t="shared" si="23"/>
        <v>2</v>
      </c>
      <c r="AI157" s="7"/>
      <c r="AL157" s="25"/>
      <c r="AM157" s="25"/>
      <c r="AN157" s="25"/>
      <c r="AO157" s="25"/>
      <c r="AP157" s="25"/>
      <c r="AQ157" s="25"/>
      <c r="AR157" s="25"/>
    </row>
    <row r="158" spans="1:44" ht="15.75">
      <c r="A158" s="24" t="s">
        <v>29</v>
      </c>
      <c r="B158" s="25">
        <v>3.28</v>
      </c>
      <c r="C158" s="25" t="s">
        <v>10</v>
      </c>
      <c r="D158" s="25" t="s">
        <v>12</v>
      </c>
      <c r="E158" s="25" t="s">
        <v>3</v>
      </c>
      <c r="F158" s="25" t="s">
        <v>7</v>
      </c>
      <c r="G158" s="25" t="s">
        <v>1</v>
      </c>
      <c r="H158" s="25" t="s">
        <v>4</v>
      </c>
      <c r="I158" s="25" t="s">
        <v>10</v>
      </c>
      <c r="J158" s="25" t="s">
        <v>5</v>
      </c>
      <c r="K158" s="25">
        <v>26</v>
      </c>
      <c r="L158" s="25" t="s">
        <v>9</v>
      </c>
      <c r="P158" s="20">
        <f t="shared" si="16"/>
        <v>0</v>
      </c>
      <c r="Q158" s="20">
        <f t="shared" si="17"/>
        <v>3</v>
      </c>
      <c r="R158" s="20">
        <f t="shared" si="18"/>
        <v>-2</v>
      </c>
      <c r="S158" s="20">
        <f t="shared" si="19"/>
        <v>-3</v>
      </c>
      <c r="T158" s="20">
        <f t="shared" si="20"/>
        <v>1</v>
      </c>
      <c r="U158" s="20">
        <f t="shared" si="21"/>
        <v>-1</v>
      </c>
      <c r="V158" s="20">
        <f t="shared" si="22"/>
        <v>0</v>
      </c>
      <c r="W158" s="20">
        <f t="shared" si="23"/>
        <v>-2</v>
      </c>
      <c r="AI158" s="7"/>
      <c r="AL158" s="25"/>
      <c r="AM158" s="25"/>
      <c r="AN158" s="25"/>
      <c r="AO158" s="25"/>
      <c r="AP158" s="25"/>
      <c r="AQ158" s="25"/>
      <c r="AR158" s="25"/>
    </row>
    <row r="159" spans="1:44" ht="15.75">
      <c r="A159" s="24" t="s">
        <v>29</v>
      </c>
      <c r="B159" s="25">
        <v>3.58</v>
      </c>
      <c r="C159" s="25" t="s">
        <v>1</v>
      </c>
      <c r="D159" s="25" t="s">
        <v>2</v>
      </c>
      <c r="E159" s="25" t="s">
        <v>1</v>
      </c>
      <c r="F159" s="25" t="s">
        <v>3</v>
      </c>
      <c r="G159" s="25" t="s">
        <v>4</v>
      </c>
      <c r="H159" s="25" t="s">
        <v>1</v>
      </c>
      <c r="I159" s="25" t="s">
        <v>3</v>
      </c>
      <c r="J159" s="25" t="s">
        <v>8</v>
      </c>
      <c r="K159" s="25">
        <v>43</v>
      </c>
      <c r="L159" s="25" t="s">
        <v>13</v>
      </c>
      <c r="P159" s="20">
        <f t="shared" si="16"/>
        <v>-1</v>
      </c>
      <c r="Q159" s="20">
        <f t="shared" si="17"/>
        <v>2</v>
      </c>
      <c r="R159" s="20">
        <f t="shared" si="18"/>
        <v>-1</v>
      </c>
      <c r="S159" s="20">
        <f t="shared" si="19"/>
        <v>-2</v>
      </c>
      <c r="T159" s="20">
        <f t="shared" si="20"/>
        <v>-1</v>
      </c>
      <c r="U159" s="20">
        <f t="shared" si="21"/>
        <v>1</v>
      </c>
      <c r="V159" s="20">
        <f t="shared" si="22"/>
        <v>2</v>
      </c>
      <c r="W159" s="20">
        <f t="shared" si="23"/>
        <v>0</v>
      </c>
      <c r="AI159" s="7"/>
      <c r="AL159" s="25"/>
      <c r="AM159" s="25"/>
      <c r="AN159" s="25"/>
      <c r="AO159" s="25"/>
      <c r="AP159" s="25"/>
      <c r="AQ159" s="25"/>
      <c r="AR159" s="25"/>
    </row>
    <row r="160" spans="1:44" ht="15.75">
      <c r="A160" s="24" t="s">
        <v>29</v>
      </c>
      <c r="B160" s="25">
        <v>2.03</v>
      </c>
      <c r="C160" s="25" t="s">
        <v>2</v>
      </c>
      <c r="D160" s="25" t="s">
        <v>2</v>
      </c>
      <c r="E160" s="25" t="s">
        <v>1</v>
      </c>
      <c r="F160" s="25" t="s">
        <v>3</v>
      </c>
      <c r="G160" s="25" t="s">
        <v>10</v>
      </c>
      <c r="H160" s="25" t="s">
        <v>2</v>
      </c>
      <c r="I160" s="25" t="s">
        <v>2</v>
      </c>
      <c r="J160" s="25" t="s">
        <v>8</v>
      </c>
      <c r="K160" s="25">
        <v>36</v>
      </c>
      <c r="L160" s="25" t="s">
        <v>13</v>
      </c>
      <c r="P160" s="20">
        <f t="shared" si="16"/>
        <v>2</v>
      </c>
      <c r="Q160" s="20">
        <f t="shared" si="17"/>
        <v>2</v>
      </c>
      <c r="R160" s="20">
        <f t="shared" si="18"/>
        <v>-1</v>
      </c>
      <c r="S160" s="20">
        <f t="shared" si="19"/>
        <v>-2</v>
      </c>
      <c r="T160" s="20">
        <f t="shared" si="20"/>
        <v>0</v>
      </c>
      <c r="U160" s="20">
        <f t="shared" si="21"/>
        <v>-2</v>
      </c>
      <c r="V160" s="20">
        <f t="shared" si="22"/>
        <v>-2</v>
      </c>
      <c r="W160" s="20">
        <f t="shared" si="23"/>
        <v>-3</v>
      </c>
      <c r="AI160" s="7"/>
      <c r="AL160" s="25"/>
      <c r="AM160" s="25"/>
      <c r="AN160" s="25"/>
      <c r="AO160" s="25"/>
      <c r="AP160" s="25"/>
      <c r="AQ160" s="25"/>
      <c r="AR160" s="25"/>
    </row>
    <row r="161" spans="1:44" ht="15.75">
      <c r="A161" s="24" t="s">
        <v>29</v>
      </c>
      <c r="B161" s="25">
        <v>5.35</v>
      </c>
      <c r="C161" s="25" t="s">
        <v>10</v>
      </c>
      <c r="D161" s="25" t="s">
        <v>12</v>
      </c>
      <c r="E161" s="25" t="s">
        <v>7</v>
      </c>
      <c r="F161" s="25" t="s">
        <v>10</v>
      </c>
      <c r="G161" s="25" t="s">
        <v>7</v>
      </c>
      <c r="H161" s="25" t="s">
        <v>4</v>
      </c>
      <c r="I161" s="25" t="s">
        <v>4</v>
      </c>
      <c r="J161" s="25" t="s">
        <v>5</v>
      </c>
      <c r="K161" s="25">
        <v>30</v>
      </c>
      <c r="L161" s="25" t="s">
        <v>6</v>
      </c>
      <c r="P161" s="20">
        <f t="shared" si="16"/>
        <v>0</v>
      </c>
      <c r="Q161" s="20">
        <f t="shared" si="17"/>
        <v>3</v>
      </c>
      <c r="R161" s="20">
        <f t="shared" si="18"/>
        <v>-3</v>
      </c>
      <c r="S161" s="20">
        <f t="shared" si="19"/>
        <v>0</v>
      </c>
      <c r="T161" s="20">
        <f t="shared" si="20"/>
        <v>3</v>
      </c>
      <c r="U161" s="20">
        <f t="shared" si="21"/>
        <v>-1</v>
      </c>
      <c r="V161" s="20">
        <f t="shared" si="22"/>
        <v>-1</v>
      </c>
      <c r="W161" s="20">
        <f t="shared" si="23"/>
        <v>1</v>
      </c>
      <c r="AI161" s="7"/>
      <c r="AL161" s="25"/>
      <c r="AM161" s="25"/>
      <c r="AN161" s="25"/>
      <c r="AO161" s="25"/>
      <c r="AP161" s="25"/>
      <c r="AQ161" s="25"/>
      <c r="AR161" s="25"/>
    </row>
    <row r="162" spans="1:44" ht="15.75">
      <c r="A162" s="24" t="s">
        <v>29</v>
      </c>
      <c r="B162" s="25">
        <v>3.42</v>
      </c>
      <c r="C162" s="25" t="s">
        <v>1</v>
      </c>
      <c r="D162" s="25" t="s">
        <v>12</v>
      </c>
      <c r="E162" s="25" t="s">
        <v>1</v>
      </c>
      <c r="F162" s="25" t="s">
        <v>1</v>
      </c>
      <c r="G162" s="25" t="s">
        <v>4</v>
      </c>
      <c r="H162" s="25" t="s">
        <v>4</v>
      </c>
      <c r="I162" s="25" t="s">
        <v>4</v>
      </c>
      <c r="J162" s="25" t="s">
        <v>5</v>
      </c>
      <c r="K162" s="25">
        <v>28</v>
      </c>
      <c r="L162" s="25" t="s">
        <v>11</v>
      </c>
      <c r="P162" s="20">
        <f t="shared" si="16"/>
        <v>-1</v>
      </c>
      <c r="Q162" s="20">
        <f t="shared" si="17"/>
        <v>3</v>
      </c>
      <c r="R162" s="20">
        <f t="shared" si="18"/>
        <v>-1</v>
      </c>
      <c r="S162" s="20">
        <f t="shared" si="19"/>
        <v>-1</v>
      </c>
      <c r="T162" s="20">
        <f t="shared" si="20"/>
        <v>-1</v>
      </c>
      <c r="U162" s="20">
        <f t="shared" si="21"/>
        <v>-1</v>
      </c>
      <c r="V162" s="20">
        <f t="shared" si="22"/>
        <v>-1</v>
      </c>
      <c r="W162" s="20">
        <f t="shared" si="23"/>
        <v>-3</v>
      </c>
      <c r="AI162" s="7"/>
      <c r="AL162" s="25"/>
      <c r="AM162" s="25"/>
      <c r="AN162" s="25"/>
      <c r="AO162" s="25"/>
      <c r="AP162" s="25"/>
      <c r="AQ162" s="25"/>
      <c r="AR162" s="25"/>
    </row>
    <row r="163" spans="1:44" ht="15.75">
      <c r="A163" s="24" t="s">
        <v>29</v>
      </c>
      <c r="B163" s="25">
        <v>5.13</v>
      </c>
      <c r="C163" s="25" t="s">
        <v>12</v>
      </c>
      <c r="D163" s="25" t="s">
        <v>22</v>
      </c>
      <c r="E163" s="25" t="s">
        <v>12</v>
      </c>
      <c r="F163" s="25" t="s">
        <v>3</v>
      </c>
      <c r="G163" s="25" t="s">
        <v>12</v>
      </c>
      <c r="H163" s="25" t="s">
        <v>4</v>
      </c>
      <c r="I163" s="25" t="s">
        <v>12</v>
      </c>
      <c r="J163" s="25" t="s">
        <v>8</v>
      </c>
      <c r="K163" s="25">
        <v>63</v>
      </c>
      <c r="L163" s="25" t="s">
        <v>11</v>
      </c>
      <c r="P163" s="20">
        <f t="shared" si="16"/>
        <v>3</v>
      </c>
      <c r="Q163" s="20">
        <f t="shared" si="17"/>
        <v>0</v>
      </c>
      <c r="R163" s="20">
        <f t="shared" si="18"/>
        <v>3</v>
      </c>
      <c r="S163" s="20">
        <f t="shared" si="19"/>
        <v>-2</v>
      </c>
      <c r="T163" s="20">
        <f t="shared" si="20"/>
        <v>-3</v>
      </c>
      <c r="U163" s="20">
        <f t="shared" si="21"/>
        <v>-1</v>
      </c>
      <c r="V163" s="20">
        <f t="shared" si="22"/>
        <v>-3</v>
      </c>
      <c r="W163" s="20">
        <f t="shared" si="23"/>
        <v>-3</v>
      </c>
      <c r="AI163" s="7"/>
      <c r="AL163" s="25"/>
      <c r="AM163" s="25"/>
      <c r="AN163" s="25"/>
      <c r="AO163" s="25"/>
      <c r="AP163" s="25"/>
      <c r="AQ163" s="25"/>
      <c r="AR163" s="25"/>
    </row>
    <row r="164" spans="1:44" ht="15.75">
      <c r="A164" s="24" t="s">
        <v>29</v>
      </c>
      <c r="B164" s="25">
        <v>3.35</v>
      </c>
      <c r="C164" s="25" t="s">
        <v>4</v>
      </c>
      <c r="D164" s="25" t="s">
        <v>12</v>
      </c>
      <c r="E164" s="25" t="s">
        <v>1</v>
      </c>
      <c r="F164" s="25" t="s">
        <v>3</v>
      </c>
      <c r="G164" s="25" t="s">
        <v>3</v>
      </c>
      <c r="H164" s="25" t="s">
        <v>4</v>
      </c>
      <c r="I164" s="25" t="s">
        <v>3</v>
      </c>
      <c r="J164" s="25" t="s">
        <v>8</v>
      </c>
      <c r="K164" s="25">
        <v>30</v>
      </c>
      <c r="L164" s="25" t="s">
        <v>9</v>
      </c>
      <c r="P164" s="20">
        <f t="shared" si="16"/>
        <v>1</v>
      </c>
      <c r="Q164" s="20">
        <f t="shared" si="17"/>
        <v>3</v>
      </c>
      <c r="R164" s="20">
        <f t="shared" si="18"/>
        <v>-1</v>
      </c>
      <c r="S164" s="20">
        <f t="shared" si="19"/>
        <v>-2</v>
      </c>
      <c r="T164" s="20">
        <f t="shared" si="20"/>
        <v>2</v>
      </c>
      <c r="U164" s="20">
        <f t="shared" si="21"/>
        <v>-1</v>
      </c>
      <c r="V164" s="20">
        <f t="shared" si="22"/>
        <v>2</v>
      </c>
      <c r="W164" s="20">
        <f t="shared" si="23"/>
        <v>4</v>
      </c>
      <c r="AI164" s="7"/>
      <c r="AL164" s="25"/>
      <c r="AM164" s="25"/>
      <c r="AN164" s="25"/>
      <c r="AO164" s="25"/>
      <c r="AP164" s="25"/>
      <c r="AQ164" s="25"/>
      <c r="AR164" s="25"/>
    </row>
    <row r="165" spans="1:44" ht="15.75">
      <c r="A165" s="24" t="s">
        <v>29</v>
      </c>
      <c r="B165" s="25">
        <v>6.8</v>
      </c>
      <c r="C165" s="25" t="s">
        <v>10</v>
      </c>
      <c r="D165" s="25" t="s">
        <v>12</v>
      </c>
      <c r="E165" s="25" t="s">
        <v>7</v>
      </c>
      <c r="F165" s="25" t="s">
        <v>3</v>
      </c>
      <c r="G165" s="25" t="s">
        <v>7</v>
      </c>
      <c r="H165" s="25" t="s">
        <v>4</v>
      </c>
      <c r="I165" s="25" t="s">
        <v>10</v>
      </c>
      <c r="J165" s="25" t="s">
        <v>8</v>
      </c>
      <c r="K165" s="25">
        <v>43</v>
      </c>
      <c r="L165" s="25" t="s">
        <v>13</v>
      </c>
      <c r="P165" s="20">
        <f t="shared" si="16"/>
        <v>0</v>
      </c>
      <c r="Q165" s="20">
        <f t="shared" si="17"/>
        <v>3</v>
      </c>
      <c r="R165" s="20">
        <f t="shared" si="18"/>
        <v>-3</v>
      </c>
      <c r="S165" s="20">
        <f t="shared" si="19"/>
        <v>-2</v>
      </c>
      <c r="T165" s="20">
        <f t="shared" si="20"/>
        <v>3</v>
      </c>
      <c r="U165" s="20">
        <f t="shared" si="21"/>
        <v>-1</v>
      </c>
      <c r="V165" s="20">
        <f t="shared" si="22"/>
        <v>0</v>
      </c>
      <c r="W165" s="20">
        <f t="shared" si="23"/>
        <v>0</v>
      </c>
      <c r="AI165" s="7"/>
      <c r="AL165" s="25"/>
      <c r="AM165" s="25"/>
      <c r="AN165" s="25"/>
      <c r="AO165" s="25"/>
      <c r="AP165" s="25"/>
      <c r="AQ165" s="25"/>
      <c r="AR165" s="25"/>
    </row>
    <row r="166" spans="1:44" ht="15.75">
      <c r="A166" s="24" t="s">
        <v>29</v>
      </c>
      <c r="B166" s="25">
        <v>5.08</v>
      </c>
      <c r="C166" s="25" t="s">
        <v>2</v>
      </c>
      <c r="D166" s="25" t="s">
        <v>4</v>
      </c>
      <c r="E166" s="25" t="s">
        <v>4</v>
      </c>
      <c r="F166" s="25" t="s">
        <v>3</v>
      </c>
      <c r="G166" s="25" t="s">
        <v>10</v>
      </c>
      <c r="H166" s="25" t="s">
        <v>12</v>
      </c>
      <c r="I166" s="25" t="s">
        <v>2</v>
      </c>
      <c r="J166" s="25" t="s">
        <v>25</v>
      </c>
      <c r="K166" s="25">
        <v>28</v>
      </c>
      <c r="L166" s="25" t="s">
        <v>9</v>
      </c>
      <c r="P166" s="20">
        <f t="shared" si="16"/>
        <v>2</v>
      </c>
      <c r="Q166" s="20">
        <f t="shared" si="17"/>
        <v>1</v>
      </c>
      <c r="R166" s="20">
        <f t="shared" si="18"/>
        <v>1</v>
      </c>
      <c r="S166" s="20">
        <f t="shared" si="19"/>
        <v>-2</v>
      </c>
      <c r="T166" s="20">
        <f t="shared" si="20"/>
        <v>0</v>
      </c>
      <c r="U166" s="20">
        <f t="shared" si="21"/>
        <v>-3</v>
      </c>
      <c r="V166" s="20">
        <f t="shared" si="22"/>
        <v>-2</v>
      </c>
      <c r="W166" s="20">
        <f t="shared" si="23"/>
        <v>-3</v>
      </c>
      <c r="AI166" s="7"/>
      <c r="AL166" s="25"/>
      <c r="AM166" s="25"/>
      <c r="AN166" s="25"/>
      <c r="AO166" s="25"/>
      <c r="AP166" s="25"/>
      <c r="AQ166" s="25"/>
      <c r="AR166" s="25"/>
    </row>
    <row r="167" spans="1:44" ht="15.75">
      <c r="A167" s="24" t="s">
        <v>29</v>
      </c>
      <c r="B167" s="25">
        <v>12.58</v>
      </c>
      <c r="C167" s="25" t="s">
        <v>4</v>
      </c>
      <c r="D167" s="25" t="s">
        <v>12</v>
      </c>
      <c r="E167" s="25" t="s">
        <v>7</v>
      </c>
      <c r="F167" s="25" t="s">
        <v>3</v>
      </c>
      <c r="G167" s="25" t="s">
        <v>3</v>
      </c>
      <c r="H167" s="25" t="s">
        <v>2</v>
      </c>
      <c r="I167" s="25" t="s">
        <v>1</v>
      </c>
      <c r="J167" s="25" t="s">
        <v>8</v>
      </c>
      <c r="K167" s="25">
        <v>30</v>
      </c>
      <c r="L167" s="25" t="s">
        <v>13</v>
      </c>
      <c r="P167" s="20">
        <f t="shared" si="16"/>
        <v>1</v>
      </c>
      <c r="Q167" s="20">
        <f t="shared" si="17"/>
        <v>3</v>
      </c>
      <c r="R167" s="20">
        <f t="shared" si="18"/>
        <v>-3</v>
      </c>
      <c r="S167" s="20">
        <f t="shared" si="19"/>
        <v>-2</v>
      </c>
      <c r="T167" s="20">
        <f t="shared" si="20"/>
        <v>2</v>
      </c>
      <c r="U167" s="20">
        <f t="shared" si="21"/>
        <v>-2</v>
      </c>
      <c r="V167" s="20">
        <f t="shared" si="22"/>
        <v>1</v>
      </c>
      <c r="W167" s="20">
        <f t="shared" si="23"/>
        <v>0</v>
      </c>
      <c r="AI167" s="7"/>
      <c r="AL167" s="25"/>
      <c r="AM167" s="25"/>
      <c r="AN167" s="25"/>
      <c r="AO167" s="25"/>
      <c r="AP167" s="25"/>
      <c r="AQ167" s="25"/>
      <c r="AR167" s="25"/>
    </row>
    <row r="168" spans="1:44" ht="15.75">
      <c r="A168" s="24" t="s">
        <v>29</v>
      </c>
      <c r="B168" s="25">
        <v>2.77</v>
      </c>
      <c r="C168" s="25" t="s">
        <v>12</v>
      </c>
      <c r="D168" s="25" t="s">
        <v>12</v>
      </c>
      <c r="E168" s="25" t="s">
        <v>12</v>
      </c>
      <c r="F168" s="25" t="s">
        <v>10</v>
      </c>
      <c r="G168" s="25" t="s">
        <v>12</v>
      </c>
      <c r="H168" s="25" t="s">
        <v>12</v>
      </c>
      <c r="I168" s="25" t="s">
        <v>12</v>
      </c>
      <c r="J168" s="25" t="s">
        <v>5</v>
      </c>
      <c r="K168" s="25">
        <v>25</v>
      </c>
      <c r="L168" s="25" t="s">
        <v>9</v>
      </c>
      <c r="P168" s="20">
        <f t="shared" si="16"/>
        <v>3</v>
      </c>
      <c r="Q168" s="20">
        <f t="shared" si="17"/>
        <v>3</v>
      </c>
      <c r="R168" s="20">
        <f t="shared" si="18"/>
        <v>3</v>
      </c>
      <c r="S168" s="20">
        <f t="shared" si="19"/>
        <v>0</v>
      </c>
      <c r="T168" s="20">
        <f t="shared" si="20"/>
        <v>-3</v>
      </c>
      <c r="U168" s="20">
        <f t="shared" si="21"/>
        <v>-3</v>
      </c>
      <c r="V168" s="20">
        <f t="shared" si="22"/>
        <v>-3</v>
      </c>
      <c r="W168" s="20">
        <f t="shared" si="23"/>
        <v>0</v>
      </c>
      <c r="AI168" s="7"/>
      <c r="AL168" s="25"/>
      <c r="AM168" s="25"/>
      <c r="AN168" s="25"/>
      <c r="AO168" s="25"/>
      <c r="AP168" s="25"/>
      <c r="AQ168" s="25"/>
      <c r="AR168" s="25"/>
    </row>
    <row r="169" spans="1:44" ht="15.75">
      <c r="A169" s="24" t="s">
        <v>29</v>
      </c>
      <c r="B169" s="25">
        <v>2.75</v>
      </c>
      <c r="C169" s="25" t="s">
        <v>1</v>
      </c>
      <c r="D169" s="25" t="s">
        <v>2</v>
      </c>
      <c r="E169" s="25" t="s">
        <v>1</v>
      </c>
      <c r="F169" s="25" t="s">
        <v>10</v>
      </c>
      <c r="G169" s="25" t="s">
        <v>4</v>
      </c>
      <c r="H169" s="25" t="s">
        <v>2</v>
      </c>
      <c r="I169" s="25" t="s">
        <v>4</v>
      </c>
      <c r="J169" s="25" t="s">
        <v>8</v>
      </c>
      <c r="K169" s="25">
        <v>55</v>
      </c>
      <c r="L169" s="25" t="s">
        <v>9</v>
      </c>
      <c r="P169" s="20">
        <f t="shared" si="16"/>
        <v>-1</v>
      </c>
      <c r="Q169" s="20">
        <f t="shared" si="17"/>
        <v>2</v>
      </c>
      <c r="R169" s="20">
        <f t="shared" si="18"/>
        <v>-1</v>
      </c>
      <c r="S169" s="20">
        <f t="shared" si="19"/>
        <v>0</v>
      </c>
      <c r="T169" s="20">
        <f t="shared" si="20"/>
        <v>-1</v>
      </c>
      <c r="U169" s="20">
        <f t="shared" si="21"/>
        <v>-2</v>
      </c>
      <c r="V169" s="20">
        <f t="shared" si="22"/>
        <v>-1</v>
      </c>
      <c r="W169" s="20">
        <f t="shared" si="23"/>
        <v>-4</v>
      </c>
      <c r="AI169" s="7"/>
      <c r="AL169" s="25"/>
      <c r="AM169" s="25"/>
      <c r="AN169" s="25"/>
      <c r="AO169" s="25"/>
      <c r="AP169" s="25"/>
      <c r="AQ169" s="25"/>
      <c r="AR169" s="25"/>
    </row>
    <row r="170" spans="1:44" ht="15.75">
      <c r="A170" s="24" t="s">
        <v>29</v>
      </c>
      <c r="B170" s="25">
        <v>3.92</v>
      </c>
      <c r="C170" s="25" t="s">
        <v>2</v>
      </c>
      <c r="D170" s="25" t="s">
        <v>12</v>
      </c>
      <c r="E170" s="25" t="s">
        <v>7</v>
      </c>
      <c r="F170" s="25" t="s">
        <v>1</v>
      </c>
      <c r="G170" s="25" t="s">
        <v>1</v>
      </c>
      <c r="H170" s="25" t="s">
        <v>4</v>
      </c>
      <c r="I170" s="25" t="s">
        <v>1</v>
      </c>
      <c r="J170" s="25" t="s">
        <v>8</v>
      </c>
      <c r="K170" s="25">
        <v>43</v>
      </c>
      <c r="L170" s="25" t="s">
        <v>6</v>
      </c>
      <c r="P170" s="20">
        <f t="shared" si="16"/>
        <v>2</v>
      </c>
      <c r="Q170" s="20">
        <f t="shared" si="17"/>
        <v>3</v>
      </c>
      <c r="R170" s="20">
        <f t="shared" si="18"/>
        <v>-3</v>
      </c>
      <c r="S170" s="20">
        <f t="shared" si="19"/>
        <v>-1</v>
      </c>
      <c r="T170" s="20">
        <f t="shared" si="20"/>
        <v>1</v>
      </c>
      <c r="U170" s="20">
        <f t="shared" si="21"/>
        <v>-1</v>
      </c>
      <c r="V170" s="20">
        <f t="shared" si="22"/>
        <v>1</v>
      </c>
      <c r="W170" s="20">
        <f t="shared" si="23"/>
        <v>2</v>
      </c>
      <c r="AI170" s="7"/>
      <c r="AL170" s="25"/>
      <c r="AM170" s="25"/>
      <c r="AN170" s="25"/>
      <c r="AO170" s="25"/>
      <c r="AP170" s="25"/>
      <c r="AQ170" s="25"/>
      <c r="AR170" s="25"/>
    </row>
    <row r="171" spans="1:44" ht="15.75">
      <c r="A171" s="24" t="s">
        <v>29</v>
      </c>
      <c r="B171" s="25">
        <v>3.07</v>
      </c>
      <c r="C171" s="25" t="s">
        <v>12</v>
      </c>
      <c r="D171" s="25" t="s">
        <v>12</v>
      </c>
      <c r="E171" s="25" t="s">
        <v>3</v>
      </c>
      <c r="F171" s="25" t="s">
        <v>2</v>
      </c>
      <c r="G171" s="25" t="s">
        <v>12</v>
      </c>
      <c r="H171" s="25" t="s">
        <v>12</v>
      </c>
      <c r="I171" s="25" t="s">
        <v>12</v>
      </c>
      <c r="J171" s="25" t="s">
        <v>8</v>
      </c>
      <c r="K171" s="25">
        <v>36</v>
      </c>
      <c r="L171" s="25" t="s">
        <v>9</v>
      </c>
      <c r="P171" s="20">
        <f t="shared" si="16"/>
        <v>3</v>
      </c>
      <c r="Q171" s="20">
        <f t="shared" si="17"/>
        <v>3</v>
      </c>
      <c r="R171" s="20">
        <f t="shared" si="18"/>
        <v>-2</v>
      </c>
      <c r="S171" s="20">
        <f t="shared" si="19"/>
        <v>2</v>
      </c>
      <c r="T171" s="20">
        <f t="shared" si="20"/>
        <v>-3</v>
      </c>
      <c r="U171" s="20">
        <f t="shared" si="21"/>
        <v>-3</v>
      </c>
      <c r="V171" s="20">
        <f t="shared" si="22"/>
        <v>-3</v>
      </c>
      <c r="W171" s="20">
        <f t="shared" si="23"/>
        <v>-3</v>
      </c>
      <c r="AI171" s="7"/>
      <c r="AL171" s="25"/>
      <c r="AM171" s="25"/>
      <c r="AN171" s="25"/>
      <c r="AO171" s="25"/>
      <c r="AP171" s="25"/>
      <c r="AQ171" s="25"/>
      <c r="AR171" s="25"/>
    </row>
    <row r="172" spans="1:44" ht="15.75">
      <c r="A172" s="24" t="s">
        <v>29</v>
      </c>
      <c r="B172" s="25">
        <v>2.9</v>
      </c>
      <c r="C172" s="25" t="s">
        <v>12</v>
      </c>
      <c r="D172" s="25" t="s">
        <v>12</v>
      </c>
      <c r="E172" s="25" t="s">
        <v>3</v>
      </c>
      <c r="F172" s="25" t="s">
        <v>3</v>
      </c>
      <c r="G172" s="25" t="s">
        <v>3</v>
      </c>
      <c r="H172" s="25" t="s">
        <v>4</v>
      </c>
      <c r="I172" s="25" t="s">
        <v>2</v>
      </c>
      <c r="J172" s="25" t="s">
        <v>8</v>
      </c>
      <c r="K172" s="25">
        <v>41</v>
      </c>
      <c r="L172" s="25" t="s">
        <v>13</v>
      </c>
      <c r="P172" s="20">
        <f t="shared" si="16"/>
        <v>3</v>
      </c>
      <c r="Q172" s="20">
        <f t="shared" si="17"/>
        <v>3</v>
      </c>
      <c r="R172" s="20">
        <f t="shared" si="18"/>
        <v>-2</v>
      </c>
      <c r="S172" s="20">
        <f t="shared" si="19"/>
        <v>-2</v>
      </c>
      <c r="T172" s="20">
        <f t="shared" si="20"/>
        <v>2</v>
      </c>
      <c r="U172" s="20">
        <f t="shared" si="21"/>
        <v>-1</v>
      </c>
      <c r="V172" s="20">
        <f t="shared" si="22"/>
        <v>-2</v>
      </c>
      <c r="W172" s="20">
        <f t="shared" si="23"/>
        <v>1</v>
      </c>
      <c r="AI172" s="7"/>
      <c r="AL172" s="25"/>
      <c r="AM172" s="25"/>
      <c r="AN172" s="25"/>
      <c r="AO172" s="25"/>
      <c r="AP172" s="25"/>
      <c r="AQ172" s="25"/>
      <c r="AR172" s="25"/>
    </row>
    <row r="173" spans="1:44" ht="15.75">
      <c r="A173" s="24" t="s">
        <v>29</v>
      </c>
      <c r="B173" s="25">
        <v>2.75</v>
      </c>
      <c r="C173" s="25" t="s">
        <v>2</v>
      </c>
      <c r="D173" s="25" t="s">
        <v>10</v>
      </c>
      <c r="E173" s="25" t="s">
        <v>1</v>
      </c>
      <c r="F173" s="25" t="s">
        <v>7</v>
      </c>
      <c r="G173" s="25" t="s">
        <v>12</v>
      </c>
      <c r="H173" s="25" t="s">
        <v>4</v>
      </c>
      <c r="I173" s="25" t="s">
        <v>7</v>
      </c>
      <c r="J173" s="25" t="s">
        <v>5</v>
      </c>
      <c r="K173" s="25">
        <v>49</v>
      </c>
      <c r="L173" s="25" t="s">
        <v>13</v>
      </c>
      <c r="P173" s="20">
        <f t="shared" si="16"/>
        <v>2</v>
      </c>
      <c r="Q173" s="20">
        <f t="shared" si="17"/>
        <v>0</v>
      </c>
      <c r="R173" s="20">
        <f t="shared" si="18"/>
        <v>-1</v>
      </c>
      <c r="S173" s="20">
        <f t="shared" si="19"/>
        <v>-3</v>
      </c>
      <c r="T173" s="20">
        <f t="shared" si="20"/>
        <v>-3</v>
      </c>
      <c r="U173" s="20">
        <f t="shared" si="21"/>
        <v>-1</v>
      </c>
      <c r="V173" s="20">
        <f t="shared" si="22"/>
        <v>3</v>
      </c>
      <c r="W173" s="20">
        <f t="shared" si="23"/>
        <v>-3</v>
      </c>
      <c r="AI173" s="7"/>
      <c r="AL173" s="25"/>
      <c r="AM173" s="25"/>
      <c r="AN173" s="25"/>
      <c r="AO173" s="25"/>
      <c r="AP173" s="25"/>
      <c r="AQ173" s="25"/>
      <c r="AR173" s="25"/>
    </row>
    <row r="174" spans="1:44" ht="15.75">
      <c r="A174" s="24" t="s">
        <v>29</v>
      </c>
      <c r="B174" s="25">
        <v>3.45</v>
      </c>
      <c r="C174" s="25" t="s">
        <v>12</v>
      </c>
      <c r="D174" s="25" t="s">
        <v>12</v>
      </c>
      <c r="E174" s="25" t="s">
        <v>7</v>
      </c>
      <c r="F174" s="25" t="s">
        <v>7</v>
      </c>
      <c r="G174" s="25" t="s">
        <v>2</v>
      </c>
      <c r="H174" s="25" t="s">
        <v>12</v>
      </c>
      <c r="I174" s="25" t="s">
        <v>2</v>
      </c>
      <c r="J174" s="25" t="s">
        <v>5</v>
      </c>
      <c r="K174" s="25">
        <v>26</v>
      </c>
      <c r="L174" s="25" t="s">
        <v>6</v>
      </c>
      <c r="P174" s="20">
        <f t="shared" si="16"/>
        <v>3</v>
      </c>
      <c r="Q174" s="20">
        <f t="shared" si="17"/>
        <v>3</v>
      </c>
      <c r="R174" s="20">
        <f t="shared" si="18"/>
        <v>-3</v>
      </c>
      <c r="S174" s="20">
        <f t="shared" si="19"/>
        <v>-3</v>
      </c>
      <c r="T174" s="20">
        <f t="shared" si="20"/>
        <v>-2</v>
      </c>
      <c r="U174" s="20">
        <f t="shared" si="21"/>
        <v>-3</v>
      </c>
      <c r="V174" s="20">
        <f t="shared" si="22"/>
        <v>-2</v>
      </c>
      <c r="W174" s="20">
        <f t="shared" si="23"/>
        <v>-7</v>
      </c>
      <c r="AI174" s="7"/>
      <c r="AL174" s="25"/>
      <c r="AM174" s="25"/>
      <c r="AN174" s="25"/>
      <c r="AO174" s="25"/>
      <c r="AP174" s="25"/>
      <c r="AQ174" s="25"/>
      <c r="AR174" s="25"/>
    </row>
    <row r="175" spans="1:44" ht="15.75">
      <c r="A175" s="24" t="s">
        <v>29</v>
      </c>
      <c r="B175" s="25">
        <v>3.48</v>
      </c>
      <c r="C175" s="25" t="s">
        <v>4</v>
      </c>
      <c r="D175" s="25" t="s">
        <v>4</v>
      </c>
      <c r="E175" s="25" t="s">
        <v>10</v>
      </c>
      <c r="F175" s="25" t="s">
        <v>10</v>
      </c>
      <c r="G175" s="25" t="s">
        <v>10</v>
      </c>
      <c r="H175" s="25" t="s">
        <v>4</v>
      </c>
      <c r="I175" s="25" t="s">
        <v>4</v>
      </c>
      <c r="J175" s="25" t="s">
        <v>5</v>
      </c>
      <c r="K175" s="25">
        <v>32</v>
      </c>
      <c r="L175" s="25" t="s">
        <v>9</v>
      </c>
      <c r="P175" s="20">
        <f t="shared" si="16"/>
        <v>1</v>
      </c>
      <c r="Q175" s="20">
        <f t="shared" si="17"/>
        <v>1</v>
      </c>
      <c r="R175" s="20">
        <f t="shared" si="18"/>
        <v>0</v>
      </c>
      <c r="S175" s="20">
        <f t="shared" si="19"/>
        <v>0</v>
      </c>
      <c r="T175" s="20">
        <f t="shared" si="20"/>
        <v>0</v>
      </c>
      <c r="U175" s="20">
        <f t="shared" si="21"/>
        <v>-1</v>
      </c>
      <c r="V175" s="20">
        <f t="shared" si="22"/>
        <v>-1</v>
      </c>
      <c r="W175" s="20">
        <f t="shared" si="23"/>
        <v>0</v>
      </c>
      <c r="AI175" s="7"/>
      <c r="AL175" s="25"/>
      <c r="AM175" s="25"/>
      <c r="AN175" s="25"/>
      <c r="AO175" s="25"/>
      <c r="AP175" s="25"/>
      <c r="AQ175" s="25"/>
      <c r="AR175" s="25"/>
    </row>
    <row r="176" spans="1:44" ht="15.75">
      <c r="A176" s="24" t="s">
        <v>29</v>
      </c>
      <c r="B176" s="25">
        <v>3.3</v>
      </c>
      <c r="C176" s="25" t="s">
        <v>12</v>
      </c>
      <c r="D176" s="25" t="s">
        <v>4</v>
      </c>
      <c r="E176" s="25" t="s">
        <v>10</v>
      </c>
      <c r="F176" s="25" t="s">
        <v>4</v>
      </c>
      <c r="G176" s="25" t="s">
        <v>1</v>
      </c>
      <c r="H176" s="25" t="s">
        <v>4</v>
      </c>
      <c r="I176" s="25" t="s">
        <v>2</v>
      </c>
      <c r="J176" s="25" t="s">
        <v>5</v>
      </c>
      <c r="K176" s="25">
        <v>25</v>
      </c>
      <c r="L176" s="25" t="s">
        <v>9</v>
      </c>
      <c r="P176" s="20">
        <f t="shared" si="16"/>
        <v>3</v>
      </c>
      <c r="Q176" s="20">
        <f t="shared" si="17"/>
        <v>1</v>
      </c>
      <c r="R176" s="20">
        <f t="shared" si="18"/>
        <v>0</v>
      </c>
      <c r="S176" s="20">
        <f t="shared" si="19"/>
        <v>1</v>
      </c>
      <c r="T176" s="20">
        <f t="shared" si="20"/>
        <v>1</v>
      </c>
      <c r="U176" s="20">
        <f t="shared" si="21"/>
        <v>-1</v>
      </c>
      <c r="V176" s="20">
        <f t="shared" si="22"/>
        <v>-2</v>
      </c>
      <c r="W176" s="20">
        <f t="shared" si="23"/>
        <v>3</v>
      </c>
      <c r="AI176" s="7"/>
      <c r="AL176" s="25"/>
      <c r="AM176" s="25"/>
      <c r="AN176" s="25"/>
      <c r="AO176" s="25"/>
      <c r="AP176" s="25"/>
      <c r="AQ176" s="25"/>
      <c r="AR176" s="25"/>
    </row>
    <row r="177" spans="1:44" ht="15.75">
      <c r="A177" s="24" t="s">
        <v>29</v>
      </c>
      <c r="B177" s="25">
        <v>2.03</v>
      </c>
      <c r="C177" s="25" t="s">
        <v>2</v>
      </c>
      <c r="D177" s="25" t="s">
        <v>2</v>
      </c>
      <c r="E177" s="25" t="s">
        <v>12</v>
      </c>
      <c r="F177" s="25" t="s">
        <v>4</v>
      </c>
      <c r="G177" s="25" t="s">
        <v>4</v>
      </c>
      <c r="H177" s="25" t="s">
        <v>12</v>
      </c>
      <c r="I177" s="25" t="s">
        <v>4</v>
      </c>
      <c r="J177" s="25" t="s">
        <v>5</v>
      </c>
      <c r="K177" s="25">
        <v>27</v>
      </c>
      <c r="L177" s="25" t="s">
        <v>6</v>
      </c>
      <c r="P177" s="20">
        <f t="shared" si="16"/>
        <v>2</v>
      </c>
      <c r="Q177" s="20">
        <f t="shared" si="17"/>
        <v>2</v>
      </c>
      <c r="R177" s="20">
        <f t="shared" si="18"/>
        <v>3</v>
      </c>
      <c r="S177" s="20">
        <f t="shared" si="19"/>
        <v>1</v>
      </c>
      <c r="T177" s="20">
        <f t="shared" si="20"/>
        <v>-1</v>
      </c>
      <c r="U177" s="20">
        <f t="shared" si="21"/>
        <v>-3</v>
      </c>
      <c r="V177" s="20">
        <f t="shared" si="22"/>
        <v>-1</v>
      </c>
      <c r="W177" s="20">
        <f t="shared" si="23"/>
        <v>3</v>
      </c>
      <c r="AI177" s="7"/>
      <c r="AL177" s="25"/>
      <c r="AM177" s="25"/>
      <c r="AN177" s="25"/>
      <c r="AO177" s="25"/>
      <c r="AP177" s="25"/>
      <c r="AQ177" s="25"/>
      <c r="AR177" s="25"/>
    </row>
    <row r="178" spans="1:44" ht="15.75">
      <c r="A178" s="24" t="s">
        <v>29</v>
      </c>
      <c r="B178" s="25">
        <v>4.47</v>
      </c>
      <c r="C178" s="25" t="s">
        <v>4</v>
      </c>
      <c r="D178" s="25" t="s">
        <v>2</v>
      </c>
      <c r="E178" s="25" t="s">
        <v>1</v>
      </c>
      <c r="F178" s="25" t="s">
        <v>3</v>
      </c>
      <c r="G178" s="25" t="s">
        <v>3</v>
      </c>
      <c r="H178" s="25" t="s">
        <v>2</v>
      </c>
      <c r="I178" s="25" t="s">
        <v>2</v>
      </c>
      <c r="J178" s="25" t="s">
        <v>5</v>
      </c>
      <c r="K178" s="25">
        <v>37</v>
      </c>
      <c r="L178" s="25" t="s">
        <v>6</v>
      </c>
      <c r="P178" s="20">
        <f t="shared" si="16"/>
        <v>1</v>
      </c>
      <c r="Q178" s="20">
        <f t="shared" si="17"/>
        <v>2</v>
      </c>
      <c r="R178" s="20">
        <f t="shared" si="18"/>
        <v>-1</v>
      </c>
      <c r="S178" s="20">
        <f t="shared" si="19"/>
        <v>-2</v>
      </c>
      <c r="T178" s="20">
        <f t="shared" si="20"/>
        <v>2</v>
      </c>
      <c r="U178" s="20">
        <f t="shared" si="21"/>
        <v>-2</v>
      </c>
      <c r="V178" s="20">
        <f t="shared" si="22"/>
        <v>-2</v>
      </c>
      <c r="W178" s="20">
        <f t="shared" si="23"/>
        <v>-2</v>
      </c>
      <c r="AI178" s="7"/>
      <c r="AL178" s="25"/>
      <c r="AM178" s="25"/>
      <c r="AN178" s="25"/>
      <c r="AO178" s="25"/>
      <c r="AP178" s="25"/>
      <c r="AQ178" s="25"/>
      <c r="AR178" s="25"/>
    </row>
    <row r="179" spans="1:44" ht="15.75">
      <c r="A179" s="24" t="s">
        <v>29</v>
      </c>
      <c r="B179" s="25">
        <v>2.55</v>
      </c>
      <c r="C179" s="25" t="s">
        <v>1</v>
      </c>
      <c r="D179" s="25" t="s">
        <v>10</v>
      </c>
      <c r="E179" s="25" t="s">
        <v>10</v>
      </c>
      <c r="F179" s="25" t="s">
        <v>10</v>
      </c>
      <c r="G179" s="25" t="s">
        <v>10</v>
      </c>
      <c r="H179" s="25" t="s">
        <v>10</v>
      </c>
      <c r="I179" s="25" t="s">
        <v>10</v>
      </c>
      <c r="J179" s="25" t="s">
        <v>8</v>
      </c>
      <c r="K179" s="25">
        <v>33</v>
      </c>
      <c r="L179" s="25" t="s">
        <v>13</v>
      </c>
      <c r="P179" s="20">
        <f t="shared" si="16"/>
        <v>-1</v>
      </c>
      <c r="Q179" s="20">
        <f t="shared" si="17"/>
        <v>0</v>
      </c>
      <c r="R179" s="20">
        <f t="shared" si="18"/>
        <v>0</v>
      </c>
      <c r="S179" s="20">
        <f t="shared" si="19"/>
        <v>0</v>
      </c>
      <c r="T179" s="20">
        <f t="shared" si="20"/>
        <v>0</v>
      </c>
      <c r="U179" s="20">
        <f t="shared" si="21"/>
        <v>0</v>
      </c>
      <c r="V179" s="20">
        <f t="shared" si="22"/>
        <v>0</v>
      </c>
      <c r="W179" s="20">
        <f t="shared" si="23"/>
        <v>-1</v>
      </c>
      <c r="AI179" s="7"/>
      <c r="AL179" s="25"/>
      <c r="AM179" s="25"/>
      <c r="AN179" s="25"/>
      <c r="AO179" s="25"/>
      <c r="AP179" s="25"/>
      <c r="AQ179" s="25"/>
      <c r="AR179" s="25"/>
    </row>
    <row r="180" spans="1:44" ht="15.75">
      <c r="A180" s="24" t="s">
        <v>29</v>
      </c>
      <c r="B180" s="25">
        <v>7.87</v>
      </c>
      <c r="C180" s="25" t="s">
        <v>12</v>
      </c>
      <c r="D180" s="25" t="s">
        <v>12</v>
      </c>
      <c r="E180" s="25" t="s">
        <v>1</v>
      </c>
      <c r="F180" s="25" t="s">
        <v>7</v>
      </c>
      <c r="G180" s="25" t="s">
        <v>7</v>
      </c>
      <c r="H180" s="25" t="s">
        <v>2</v>
      </c>
      <c r="I180" s="25" t="s">
        <v>1</v>
      </c>
      <c r="J180" s="25" t="s">
        <v>8</v>
      </c>
      <c r="K180" s="25">
        <v>43</v>
      </c>
      <c r="L180" s="25" t="s">
        <v>9</v>
      </c>
      <c r="P180" s="20">
        <f t="shared" si="16"/>
        <v>3</v>
      </c>
      <c r="Q180" s="20">
        <f t="shared" si="17"/>
        <v>3</v>
      </c>
      <c r="R180" s="20">
        <f t="shared" si="18"/>
        <v>-1</v>
      </c>
      <c r="S180" s="20">
        <f t="shared" si="19"/>
        <v>-3</v>
      </c>
      <c r="T180" s="20">
        <f t="shared" si="20"/>
        <v>3</v>
      </c>
      <c r="U180" s="20">
        <f t="shared" si="21"/>
        <v>-2</v>
      </c>
      <c r="V180" s="20">
        <f t="shared" si="22"/>
        <v>1</v>
      </c>
      <c r="W180" s="20">
        <f t="shared" si="23"/>
        <v>4</v>
      </c>
      <c r="AI180" s="7"/>
      <c r="AL180" s="25"/>
      <c r="AM180" s="25"/>
      <c r="AN180" s="25"/>
      <c r="AO180" s="25"/>
      <c r="AP180" s="25"/>
      <c r="AQ180" s="25"/>
      <c r="AR180" s="25"/>
    </row>
    <row r="181" spans="1:44" ht="15.75">
      <c r="A181" s="24" t="s">
        <v>29</v>
      </c>
      <c r="B181" s="25">
        <v>2.82</v>
      </c>
      <c r="C181" s="25" t="s">
        <v>2</v>
      </c>
      <c r="D181" s="25" t="s">
        <v>12</v>
      </c>
      <c r="E181" s="25" t="s">
        <v>10</v>
      </c>
      <c r="F181" s="25" t="s">
        <v>4</v>
      </c>
      <c r="G181" s="25" t="s">
        <v>3</v>
      </c>
      <c r="H181" s="25" t="s">
        <v>1</v>
      </c>
      <c r="I181" s="25" t="s">
        <v>2</v>
      </c>
      <c r="J181" s="25" t="s">
        <v>5</v>
      </c>
      <c r="K181" s="25">
        <v>26</v>
      </c>
      <c r="L181" s="25" t="s">
        <v>6</v>
      </c>
      <c r="P181" s="20">
        <f t="shared" si="16"/>
        <v>2</v>
      </c>
      <c r="Q181" s="20">
        <f t="shared" si="17"/>
        <v>3</v>
      </c>
      <c r="R181" s="20">
        <f t="shared" si="18"/>
        <v>0</v>
      </c>
      <c r="S181" s="20">
        <f t="shared" si="19"/>
        <v>1</v>
      </c>
      <c r="T181" s="20">
        <f t="shared" si="20"/>
        <v>2</v>
      </c>
      <c r="U181" s="20">
        <f t="shared" si="21"/>
        <v>1</v>
      </c>
      <c r="V181" s="20">
        <f t="shared" si="22"/>
        <v>-2</v>
      </c>
      <c r="W181" s="20">
        <f t="shared" si="23"/>
        <v>7</v>
      </c>
      <c r="AI181" s="7"/>
      <c r="AL181" s="25"/>
      <c r="AM181" s="25"/>
      <c r="AN181" s="25"/>
      <c r="AO181" s="25"/>
      <c r="AP181" s="25"/>
      <c r="AQ181" s="25"/>
      <c r="AR181" s="25"/>
    </row>
    <row r="182" spans="1:44" ht="15.75">
      <c r="A182" s="24" t="s">
        <v>29</v>
      </c>
      <c r="B182" s="25">
        <v>2.97</v>
      </c>
      <c r="C182" s="25" t="s">
        <v>3</v>
      </c>
      <c r="D182" s="25" t="s">
        <v>12</v>
      </c>
      <c r="E182" s="25" t="s">
        <v>7</v>
      </c>
      <c r="F182" s="25" t="s">
        <v>3</v>
      </c>
      <c r="G182" s="25" t="s">
        <v>7</v>
      </c>
      <c r="H182" s="25" t="s">
        <v>12</v>
      </c>
      <c r="I182" s="25" t="s">
        <v>2</v>
      </c>
      <c r="J182" s="25" t="s">
        <v>8</v>
      </c>
      <c r="K182" s="25">
        <v>26</v>
      </c>
      <c r="L182" s="25" t="s">
        <v>13</v>
      </c>
      <c r="P182" s="20">
        <f t="shared" si="16"/>
        <v>-2</v>
      </c>
      <c r="Q182" s="20">
        <f t="shared" si="17"/>
        <v>3</v>
      </c>
      <c r="R182" s="20">
        <f t="shared" si="18"/>
        <v>-3</v>
      </c>
      <c r="S182" s="20">
        <f t="shared" si="19"/>
        <v>-2</v>
      </c>
      <c r="T182" s="20">
        <f t="shared" si="20"/>
        <v>3</v>
      </c>
      <c r="U182" s="20">
        <f t="shared" si="21"/>
        <v>-3</v>
      </c>
      <c r="V182" s="20">
        <f t="shared" si="22"/>
        <v>-2</v>
      </c>
      <c r="W182" s="20">
        <f t="shared" si="23"/>
        <v>-6</v>
      </c>
      <c r="AI182" s="7"/>
      <c r="AL182" s="25"/>
      <c r="AM182" s="25"/>
      <c r="AN182" s="25"/>
      <c r="AO182" s="25"/>
      <c r="AP182" s="25"/>
      <c r="AQ182" s="25"/>
      <c r="AR182" s="25"/>
    </row>
    <row r="183" spans="1:44" ht="15.75">
      <c r="A183" s="24" t="s">
        <v>29</v>
      </c>
      <c r="B183" s="25">
        <v>7.42</v>
      </c>
      <c r="C183" s="25" t="s">
        <v>2</v>
      </c>
      <c r="D183" s="25" t="s">
        <v>12</v>
      </c>
      <c r="E183" s="25" t="s">
        <v>4</v>
      </c>
      <c r="F183" s="25" t="s">
        <v>4</v>
      </c>
      <c r="G183" s="25" t="s">
        <v>4</v>
      </c>
      <c r="H183" s="25" t="s">
        <v>12</v>
      </c>
      <c r="I183" s="25" t="s">
        <v>2</v>
      </c>
      <c r="J183" s="25" t="s">
        <v>5</v>
      </c>
      <c r="K183" s="25">
        <v>23</v>
      </c>
      <c r="L183" s="25" t="s">
        <v>9</v>
      </c>
      <c r="P183" s="20">
        <f t="shared" si="16"/>
        <v>2</v>
      </c>
      <c r="Q183" s="20">
        <f t="shared" si="17"/>
        <v>3</v>
      </c>
      <c r="R183" s="20">
        <f t="shared" si="18"/>
        <v>1</v>
      </c>
      <c r="S183" s="20">
        <f t="shared" si="19"/>
        <v>1</v>
      </c>
      <c r="T183" s="20">
        <f t="shared" si="20"/>
        <v>-1</v>
      </c>
      <c r="U183" s="20">
        <f t="shared" si="21"/>
        <v>-3</v>
      </c>
      <c r="V183" s="20">
        <f t="shared" si="22"/>
        <v>-2</v>
      </c>
      <c r="W183" s="20">
        <f t="shared" si="23"/>
        <v>1</v>
      </c>
      <c r="AI183" s="7"/>
      <c r="AL183" s="25"/>
      <c r="AM183" s="25"/>
      <c r="AN183" s="25"/>
      <c r="AO183" s="25"/>
      <c r="AP183" s="25"/>
      <c r="AQ183" s="25"/>
      <c r="AR183" s="25"/>
    </row>
    <row r="184" spans="1:44" ht="15.75">
      <c r="A184" s="24" t="s">
        <v>29</v>
      </c>
      <c r="B184" s="25">
        <v>13.25</v>
      </c>
      <c r="C184" s="25" t="s">
        <v>3</v>
      </c>
      <c r="D184" s="25" t="s">
        <v>10</v>
      </c>
      <c r="E184" s="25" t="s">
        <v>7</v>
      </c>
      <c r="F184" s="25" t="s">
        <v>7</v>
      </c>
      <c r="G184" s="25" t="s">
        <v>10</v>
      </c>
      <c r="H184" s="25" t="s">
        <v>12</v>
      </c>
      <c r="I184" s="25" t="s">
        <v>12</v>
      </c>
      <c r="J184" s="25" t="s">
        <v>5</v>
      </c>
      <c r="K184" s="25">
        <v>36</v>
      </c>
      <c r="L184" s="25" t="s">
        <v>9</v>
      </c>
      <c r="P184" s="20">
        <f t="shared" si="16"/>
        <v>-2</v>
      </c>
      <c r="Q184" s="20">
        <f t="shared" si="17"/>
        <v>0</v>
      </c>
      <c r="R184" s="20">
        <f t="shared" si="18"/>
        <v>-3</v>
      </c>
      <c r="S184" s="20">
        <f t="shared" si="19"/>
        <v>-3</v>
      </c>
      <c r="T184" s="20">
        <f t="shared" si="20"/>
        <v>0</v>
      </c>
      <c r="U184" s="20">
        <f t="shared" si="21"/>
        <v>-3</v>
      </c>
      <c r="V184" s="20">
        <f t="shared" si="22"/>
        <v>-3</v>
      </c>
      <c r="W184" s="20">
        <f t="shared" si="23"/>
        <v>-14</v>
      </c>
      <c r="AI184" s="7"/>
      <c r="AL184" s="25"/>
      <c r="AM184" s="25"/>
      <c r="AN184" s="25"/>
      <c r="AO184" s="25"/>
      <c r="AP184" s="25"/>
      <c r="AQ184" s="25"/>
      <c r="AR184" s="25"/>
    </row>
    <row r="185" spans="1:44" ht="15.75">
      <c r="A185" s="24" t="s">
        <v>29</v>
      </c>
      <c r="B185" s="25">
        <v>1.53</v>
      </c>
      <c r="C185" s="25" t="s">
        <v>10</v>
      </c>
      <c r="D185" s="25" t="s">
        <v>10</v>
      </c>
      <c r="E185" s="25" t="s">
        <v>10</v>
      </c>
      <c r="F185" s="25" t="s">
        <v>10</v>
      </c>
      <c r="G185" s="25" t="s">
        <v>10</v>
      </c>
      <c r="H185" s="25" t="s">
        <v>10</v>
      </c>
      <c r="I185" s="25" t="s">
        <v>10</v>
      </c>
      <c r="J185" s="25" t="s">
        <v>8</v>
      </c>
      <c r="K185" s="25">
        <v>25</v>
      </c>
      <c r="L185" s="25" t="s">
        <v>9</v>
      </c>
      <c r="P185" s="20">
        <f t="shared" si="16"/>
        <v>0</v>
      </c>
      <c r="Q185" s="20">
        <f t="shared" si="17"/>
        <v>0</v>
      </c>
      <c r="R185" s="20">
        <f t="shared" si="18"/>
        <v>0</v>
      </c>
      <c r="S185" s="20">
        <f t="shared" si="19"/>
        <v>0</v>
      </c>
      <c r="T185" s="20">
        <f t="shared" si="20"/>
        <v>0</v>
      </c>
      <c r="U185" s="20">
        <f t="shared" si="21"/>
        <v>0</v>
      </c>
      <c r="V185" s="20">
        <f t="shared" si="22"/>
        <v>0</v>
      </c>
      <c r="W185" s="20">
        <f t="shared" si="23"/>
        <v>0</v>
      </c>
      <c r="AI185" s="7"/>
      <c r="AL185" s="25"/>
      <c r="AM185" s="25"/>
      <c r="AN185" s="25"/>
      <c r="AO185" s="25"/>
      <c r="AP185" s="25"/>
      <c r="AQ185" s="25"/>
      <c r="AR185" s="25"/>
    </row>
    <row r="186" spans="1:44" ht="15.75">
      <c r="A186" s="24" t="s">
        <v>29</v>
      </c>
      <c r="B186" s="25">
        <v>2.6</v>
      </c>
      <c r="C186" s="25" t="s">
        <v>4</v>
      </c>
      <c r="D186" s="25" t="s">
        <v>2</v>
      </c>
      <c r="E186" s="25" t="s">
        <v>4</v>
      </c>
      <c r="F186" s="25" t="s">
        <v>4</v>
      </c>
      <c r="G186" s="25" t="s">
        <v>3</v>
      </c>
      <c r="H186" s="25" t="s">
        <v>12</v>
      </c>
      <c r="I186" s="25" t="s">
        <v>10</v>
      </c>
      <c r="J186" s="25" t="s">
        <v>5</v>
      </c>
      <c r="K186" s="25">
        <v>30</v>
      </c>
      <c r="L186" s="25" t="s">
        <v>11</v>
      </c>
      <c r="P186" s="20">
        <f t="shared" si="16"/>
        <v>1</v>
      </c>
      <c r="Q186" s="20">
        <f t="shared" si="17"/>
        <v>2</v>
      </c>
      <c r="R186" s="20">
        <f t="shared" si="18"/>
        <v>1</v>
      </c>
      <c r="S186" s="20">
        <f t="shared" si="19"/>
        <v>1</v>
      </c>
      <c r="T186" s="20">
        <f t="shared" si="20"/>
        <v>2</v>
      </c>
      <c r="U186" s="20">
        <f t="shared" si="21"/>
        <v>-3</v>
      </c>
      <c r="V186" s="20">
        <f t="shared" si="22"/>
        <v>0</v>
      </c>
      <c r="W186" s="20">
        <f t="shared" si="23"/>
        <v>4</v>
      </c>
      <c r="AI186" s="7"/>
      <c r="AL186" s="25"/>
      <c r="AM186" s="25"/>
      <c r="AN186" s="25"/>
      <c r="AO186" s="25"/>
      <c r="AP186" s="25"/>
      <c r="AQ186" s="25"/>
      <c r="AR186" s="25"/>
    </row>
    <row r="187" spans="1:44" ht="15.75">
      <c r="A187" s="24" t="s">
        <v>29</v>
      </c>
      <c r="B187" s="25">
        <v>3.22</v>
      </c>
      <c r="C187" s="25" t="s">
        <v>4</v>
      </c>
      <c r="D187" s="25" t="s">
        <v>12</v>
      </c>
      <c r="E187" s="25" t="s">
        <v>10</v>
      </c>
      <c r="F187" s="25" t="s">
        <v>7</v>
      </c>
      <c r="G187" s="25" t="s">
        <v>1</v>
      </c>
      <c r="H187" s="25" t="s">
        <v>4</v>
      </c>
      <c r="I187" s="25" t="s">
        <v>10</v>
      </c>
      <c r="J187" s="25" t="s">
        <v>8</v>
      </c>
      <c r="K187" s="25">
        <v>21</v>
      </c>
      <c r="L187" s="25" t="s">
        <v>9</v>
      </c>
      <c r="P187" s="20">
        <f t="shared" si="16"/>
        <v>1</v>
      </c>
      <c r="Q187" s="20">
        <f t="shared" si="17"/>
        <v>3</v>
      </c>
      <c r="R187" s="20">
        <f t="shared" si="18"/>
        <v>0</v>
      </c>
      <c r="S187" s="20">
        <f t="shared" si="19"/>
        <v>-3</v>
      </c>
      <c r="T187" s="20">
        <f t="shared" si="20"/>
        <v>1</v>
      </c>
      <c r="U187" s="20">
        <f t="shared" si="21"/>
        <v>-1</v>
      </c>
      <c r="V187" s="20">
        <f t="shared" si="22"/>
        <v>0</v>
      </c>
      <c r="W187" s="20">
        <f t="shared" si="23"/>
        <v>1</v>
      </c>
      <c r="AI187" s="7"/>
      <c r="AL187" s="25"/>
      <c r="AM187" s="25"/>
      <c r="AN187" s="25"/>
      <c r="AO187" s="25"/>
      <c r="AP187" s="25"/>
      <c r="AQ187" s="25"/>
      <c r="AR187" s="25"/>
    </row>
    <row r="188" spans="1:44" ht="15.75">
      <c r="A188" s="24" t="s">
        <v>29</v>
      </c>
      <c r="B188" s="25">
        <v>2.72</v>
      </c>
      <c r="C188" s="25" t="s">
        <v>3</v>
      </c>
      <c r="D188" s="25" t="s">
        <v>1</v>
      </c>
      <c r="E188" s="25" t="s">
        <v>1</v>
      </c>
      <c r="F188" s="25" t="s">
        <v>3</v>
      </c>
      <c r="G188" s="25" t="s">
        <v>2</v>
      </c>
      <c r="H188" s="25" t="s">
        <v>2</v>
      </c>
      <c r="I188" s="25" t="s">
        <v>2</v>
      </c>
      <c r="J188" s="25" t="s">
        <v>5</v>
      </c>
      <c r="K188" s="25">
        <v>20</v>
      </c>
      <c r="L188" s="25" t="s">
        <v>13</v>
      </c>
      <c r="P188" s="20">
        <f t="shared" si="16"/>
        <v>-2</v>
      </c>
      <c r="Q188" s="20">
        <f t="shared" si="17"/>
        <v>-1</v>
      </c>
      <c r="R188" s="20">
        <f t="shared" si="18"/>
        <v>-1</v>
      </c>
      <c r="S188" s="20">
        <f t="shared" si="19"/>
        <v>-2</v>
      </c>
      <c r="T188" s="20">
        <f t="shared" si="20"/>
        <v>-2</v>
      </c>
      <c r="U188" s="20">
        <f t="shared" si="21"/>
        <v>-2</v>
      </c>
      <c r="V188" s="20">
        <f t="shared" si="22"/>
        <v>-2</v>
      </c>
      <c r="W188" s="20">
        <f t="shared" si="23"/>
        <v>-12</v>
      </c>
      <c r="AI188" s="7"/>
      <c r="AL188" s="25"/>
      <c r="AM188" s="25"/>
      <c r="AN188" s="25"/>
      <c r="AO188" s="25"/>
      <c r="AP188" s="25"/>
      <c r="AQ188" s="25"/>
      <c r="AR188" s="25"/>
    </row>
    <row r="189" spans="1:44" ht="15.75">
      <c r="A189" s="24" t="s">
        <v>29</v>
      </c>
      <c r="B189" s="25">
        <v>2.27</v>
      </c>
      <c r="C189" s="25" t="s">
        <v>7</v>
      </c>
      <c r="D189" s="25" t="s">
        <v>7</v>
      </c>
      <c r="E189" s="25" t="s">
        <v>7</v>
      </c>
      <c r="F189" s="25" t="s">
        <v>7</v>
      </c>
      <c r="G189" s="25" t="s">
        <v>7</v>
      </c>
      <c r="H189" s="25" t="s">
        <v>12</v>
      </c>
      <c r="I189" s="25" t="s">
        <v>7</v>
      </c>
      <c r="J189" s="25" t="s">
        <v>5</v>
      </c>
      <c r="K189" s="25">
        <v>47</v>
      </c>
      <c r="L189" s="25" t="s">
        <v>9</v>
      </c>
      <c r="P189" s="20">
        <f t="shared" si="16"/>
        <v>-3</v>
      </c>
      <c r="Q189" s="20">
        <f t="shared" si="17"/>
        <v>-3</v>
      </c>
      <c r="R189" s="20">
        <f t="shared" si="18"/>
        <v>-3</v>
      </c>
      <c r="S189" s="20">
        <f t="shared" si="19"/>
        <v>-3</v>
      </c>
      <c r="T189" s="20">
        <f t="shared" si="20"/>
        <v>3</v>
      </c>
      <c r="U189" s="20">
        <f t="shared" si="21"/>
        <v>-3</v>
      </c>
      <c r="V189" s="20">
        <f t="shared" si="22"/>
        <v>3</v>
      </c>
      <c r="W189" s="20">
        <f t="shared" si="23"/>
        <v>-9</v>
      </c>
      <c r="AI189" s="7"/>
      <c r="AL189" s="25"/>
      <c r="AM189" s="25"/>
      <c r="AN189" s="25"/>
      <c r="AO189" s="25"/>
      <c r="AP189" s="25"/>
      <c r="AQ189" s="25"/>
      <c r="AR189" s="25"/>
    </row>
    <row r="190" spans="1:44" ht="15.75">
      <c r="A190" s="24" t="s">
        <v>29</v>
      </c>
      <c r="B190" s="25">
        <v>2.85</v>
      </c>
      <c r="C190" s="25" t="s">
        <v>2</v>
      </c>
      <c r="D190" s="25" t="s">
        <v>2</v>
      </c>
      <c r="E190" s="25" t="s">
        <v>1</v>
      </c>
      <c r="F190" s="25" t="s">
        <v>1</v>
      </c>
      <c r="G190" s="25" t="s">
        <v>10</v>
      </c>
      <c r="H190" s="25" t="s">
        <v>4</v>
      </c>
      <c r="I190" s="25" t="s">
        <v>10</v>
      </c>
      <c r="J190" s="25" t="s">
        <v>8</v>
      </c>
      <c r="K190" s="25">
        <v>62</v>
      </c>
      <c r="L190" s="25" t="s">
        <v>11</v>
      </c>
      <c r="P190" s="20">
        <f t="shared" si="16"/>
        <v>2</v>
      </c>
      <c r="Q190" s="20">
        <f t="shared" si="17"/>
        <v>2</v>
      </c>
      <c r="R190" s="20">
        <f t="shared" si="18"/>
        <v>-1</v>
      </c>
      <c r="S190" s="20">
        <f t="shared" si="19"/>
        <v>-1</v>
      </c>
      <c r="T190" s="20">
        <f t="shared" si="20"/>
        <v>0</v>
      </c>
      <c r="U190" s="20">
        <f t="shared" si="21"/>
        <v>-1</v>
      </c>
      <c r="V190" s="20">
        <f t="shared" si="22"/>
        <v>0</v>
      </c>
      <c r="W190" s="20">
        <f t="shared" si="23"/>
        <v>1</v>
      </c>
      <c r="AI190" s="7"/>
      <c r="AL190" s="25"/>
      <c r="AM190" s="25"/>
      <c r="AN190" s="25"/>
      <c r="AO190" s="25"/>
      <c r="AP190" s="25"/>
      <c r="AQ190" s="25"/>
      <c r="AR190" s="25"/>
    </row>
    <row r="191" spans="1:44" ht="15.75">
      <c r="A191" s="24" t="s">
        <v>29</v>
      </c>
      <c r="B191" s="25">
        <v>4.52</v>
      </c>
      <c r="C191" s="25" t="s">
        <v>4</v>
      </c>
      <c r="D191" s="25" t="s">
        <v>4</v>
      </c>
      <c r="E191" s="25" t="s">
        <v>10</v>
      </c>
      <c r="F191" s="25" t="s">
        <v>4</v>
      </c>
      <c r="G191" s="25" t="s">
        <v>4</v>
      </c>
      <c r="H191" s="25" t="s">
        <v>4</v>
      </c>
      <c r="I191" s="25" t="s">
        <v>10</v>
      </c>
      <c r="J191" s="25" t="s">
        <v>5</v>
      </c>
      <c r="K191" s="25">
        <v>19</v>
      </c>
      <c r="L191" s="25" t="s">
        <v>13</v>
      </c>
      <c r="P191" s="20">
        <f t="shared" si="16"/>
        <v>1</v>
      </c>
      <c r="Q191" s="20">
        <f t="shared" si="17"/>
        <v>1</v>
      </c>
      <c r="R191" s="20">
        <f t="shared" si="18"/>
        <v>0</v>
      </c>
      <c r="S191" s="20">
        <f t="shared" si="19"/>
        <v>1</v>
      </c>
      <c r="T191" s="20">
        <f t="shared" si="20"/>
        <v>-1</v>
      </c>
      <c r="U191" s="20">
        <f t="shared" si="21"/>
        <v>-1</v>
      </c>
      <c r="V191" s="20">
        <f t="shared" si="22"/>
        <v>0</v>
      </c>
      <c r="W191" s="20">
        <f t="shared" si="23"/>
        <v>1</v>
      </c>
      <c r="AI191" s="7"/>
      <c r="AL191" s="25"/>
      <c r="AM191" s="25"/>
      <c r="AN191" s="25"/>
      <c r="AO191" s="25"/>
      <c r="AP191" s="25"/>
      <c r="AQ191" s="25"/>
      <c r="AR191" s="25"/>
    </row>
    <row r="192" spans="1:44" ht="15.75">
      <c r="A192" s="24" t="s">
        <v>29</v>
      </c>
      <c r="B192" s="25">
        <v>3.8</v>
      </c>
      <c r="C192" s="25" t="s">
        <v>2</v>
      </c>
      <c r="D192" s="25" t="s">
        <v>2</v>
      </c>
      <c r="E192" s="25" t="s">
        <v>10</v>
      </c>
      <c r="F192" s="25" t="s">
        <v>1</v>
      </c>
      <c r="G192" s="25" t="s">
        <v>1</v>
      </c>
      <c r="H192" s="25" t="s">
        <v>2</v>
      </c>
      <c r="I192" s="25" t="s">
        <v>3</v>
      </c>
      <c r="J192" s="25" t="s">
        <v>8</v>
      </c>
      <c r="K192" s="25">
        <v>22</v>
      </c>
      <c r="L192" s="25" t="s">
        <v>13</v>
      </c>
      <c r="P192" s="20">
        <f t="shared" si="16"/>
        <v>2</v>
      </c>
      <c r="Q192" s="20">
        <f t="shared" si="17"/>
        <v>2</v>
      </c>
      <c r="R192" s="20">
        <f t="shared" si="18"/>
        <v>0</v>
      </c>
      <c r="S192" s="20">
        <f t="shared" si="19"/>
        <v>-1</v>
      </c>
      <c r="T192" s="20">
        <f t="shared" si="20"/>
        <v>1</v>
      </c>
      <c r="U192" s="20">
        <f t="shared" si="21"/>
        <v>-2</v>
      </c>
      <c r="V192" s="20">
        <f t="shared" si="22"/>
        <v>2</v>
      </c>
      <c r="W192" s="20">
        <f t="shared" si="23"/>
        <v>4</v>
      </c>
      <c r="AI192" s="7"/>
      <c r="AL192" s="25"/>
      <c r="AM192" s="25"/>
      <c r="AN192" s="25"/>
      <c r="AO192" s="25"/>
      <c r="AP192" s="25"/>
      <c r="AQ192" s="25"/>
      <c r="AR192" s="25"/>
    </row>
    <row r="193" spans="1:44" ht="15.75">
      <c r="A193" s="24" t="s">
        <v>29</v>
      </c>
      <c r="B193" s="25">
        <v>3.58</v>
      </c>
      <c r="C193" s="25" t="s">
        <v>3</v>
      </c>
      <c r="D193" s="25" t="s">
        <v>4</v>
      </c>
      <c r="E193" s="25" t="s">
        <v>1</v>
      </c>
      <c r="F193" s="25" t="s">
        <v>2</v>
      </c>
      <c r="G193" s="25" t="s">
        <v>3</v>
      </c>
      <c r="H193" s="25" t="s">
        <v>2</v>
      </c>
      <c r="I193" s="25" t="s">
        <v>1</v>
      </c>
      <c r="J193" s="25" t="s">
        <v>8</v>
      </c>
      <c r="K193" s="25">
        <v>21</v>
      </c>
      <c r="L193" s="25" t="s">
        <v>9</v>
      </c>
      <c r="P193" s="20">
        <f t="shared" si="16"/>
        <v>-2</v>
      </c>
      <c r="Q193" s="20">
        <f t="shared" si="17"/>
        <v>1</v>
      </c>
      <c r="R193" s="20">
        <f t="shared" si="18"/>
        <v>-1</v>
      </c>
      <c r="S193" s="20">
        <f t="shared" si="19"/>
        <v>2</v>
      </c>
      <c r="T193" s="20">
        <f t="shared" si="20"/>
        <v>2</v>
      </c>
      <c r="U193" s="20">
        <f t="shared" si="21"/>
        <v>-2</v>
      </c>
      <c r="V193" s="20">
        <f t="shared" si="22"/>
        <v>1</v>
      </c>
      <c r="W193" s="20">
        <f t="shared" si="23"/>
        <v>1</v>
      </c>
      <c r="AI193" s="7"/>
      <c r="AL193" s="25"/>
      <c r="AM193" s="25"/>
      <c r="AN193" s="25"/>
      <c r="AO193" s="25"/>
      <c r="AP193" s="25"/>
      <c r="AQ193" s="25"/>
      <c r="AR193" s="25"/>
    </row>
    <row r="194" spans="1:44" ht="15.75">
      <c r="A194" s="24" t="s">
        <v>29</v>
      </c>
      <c r="B194" s="25">
        <v>1.1</v>
      </c>
      <c r="C194" s="25" t="s">
        <v>10</v>
      </c>
      <c r="D194" s="25" t="s">
        <v>1</v>
      </c>
      <c r="E194" s="25" t="s">
        <v>3</v>
      </c>
      <c r="F194" s="25" t="s">
        <v>2</v>
      </c>
      <c r="G194" s="25" t="s">
        <v>10</v>
      </c>
      <c r="H194" s="25" t="s">
        <v>10</v>
      </c>
      <c r="I194" s="25" t="s">
        <v>2</v>
      </c>
      <c r="J194" s="25" t="s">
        <v>5</v>
      </c>
      <c r="K194" s="25">
        <v>24</v>
      </c>
      <c r="L194" s="25" t="s">
        <v>13</v>
      </c>
      <c r="P194" s="20">
        <f t="shared" si="16"/>
        <v>0</v>
      </c>
      <c r="Q194" s="20">
        <f t="shared" si="17"/>
        <v>-1</v>
      </c>
      <c r="R194" s="20">
        <f t="shared" si="18"/>
        <v>-2</v>
      </c>
      <c r="S194" s="20">
        <f t="shared" si="19"/>
        <v>2</v>
      </c>
      <c r="T194" s="20">
        <f t="shared" si="20"/>
        <v>0</v>
      </c>
      <c r="U194" s="20">
        <f t="shared" si="21"/>
        <v>0</v>
      </c>
      <c r="V194" s="20">
        <f t="shared" si="22"/>
        <v>-2</v>
      </c>
      <c r="W194" s="20">
        <f t="shared" si="23"/>
        <v>-3</v>
      </c>
      <c r="AI194" s="7"/>
      <c r="AL194" s="25"/>
      <c r="AM194" s="25"/>
      <c r="AN194" s="25"/>
      <c r="AO194" s="25"/>
      <c r="AP194" s="25"/>
      <c r="AQ194" s="25"/>
      <c r="AR194" s="25"/>
    </row>
    <row r="195" spans="1:44" ht="15.75">
      <c r="A195" s="24" t="s">
        <v>29</v>
      </c>
      <c r="B195" s="25">
        <v>2.6</v>
      </c>
      <c r="C195" s="25" t="s">
        <v>10</v>
      </c>
      <c r="D195" s="25" t="s">
        <v>4</v>
      </c>
      <c r="E195" s="25" t="s">
        <v>4</v>
      </c>
      <c r="F195" s="25" t="s">
        <v>3</v>
      </c>
      <c r="G195" s="25" t="s">
        <v>3</v>
      </c>
      <c r="H195" s="25" t="s">
        <v>10</v>
      </c>
      <c r="I195" s="25" t="s">
        <v>10</v>
      </c>
      <c r="J195" s="25" t="s">
        <v>5</v>
      </c>
      <c r="K195" s="25">
        <v>23</v>
      </c>
      <c r="L195" s="25" t="s">
        <v>9</v>
      </c>
      <c r="P195" s="20">
        <f t="shared" si="16"/>
        <v>0</v>
      </c>
      <c r="Q195" s="20">
        <f t="shared" si="17"/>
        <v>1</v>
      </c>
      <c r="R195" s="20">
        <f t="shared" si="18"/>
        <v>1</v>
      </c>
      <c r="S195" s="20">
        <f t="shared" si="19"/>
        <v>-2</v>
      </c>
      <c r="T195" s="20">
        <f t="shared" si="20"/>
        <v>2</v>
      </c>
      <c r="U195" s="20">
        <f t="shared" si="21"/>
        <v>0</v>
      </c>
      <c r="V195" s="20">
        <f t="shared" si="22"/>
        <v>0</v>
      </c>
      <c r="W195" s="20">
        <f t="shared" si="23"/>
        <v>2</v>
      </c>
      <c r="AI195" s="7"/>
      <c r="AL195" s="25"/>
      <c r="AM195" s="25"/>
      <c r="AN195" s="25"/>
      <c r="AO195" s="25"/>
      <c r="AP195" s="25"/>
      <c r="AQ195" s="25"/>
      <c r="AR195" s="25"/>
    </row>
    <row r="196" spans="1:44" ht="15.75">
      <c r="A196" s="24" t="s">
        <v>29</v>
      </c>
      <c r="B196" s="25">
        <v>5.33</v>
      </c>
      <c r="C196" s="25" t="s">
        <v>4</v>
      </c>
      <c r="D196" s="25" t="s">
        <v>12</v>
      </c>
      <c r="E196" s="25" t="s">
        <v>3</v>
      </c>
      <c r="F196" s="25" t="s">
        <v>10</v>
      </c>
      <c r="G196" s="25" t="s">
        <v>3</v>
      </c>
      <c r="H196" s="25" t="s">
        <v>2</v>
      </c>
      <c r="I196" s="25" t="s">
        <v>4</v>
      </c>
      <c r="J196" s="25" t="s">
        <v>8</v>
      </c>
      <c r="K196" s="25">
        <v>44</v>
      </c>
      <c r="L196" s="25" t="s">
        <v>6</v>
      </c>
      <c r="P196" s="20">
        <f aca="true" t="shared" si="24" ref="P196:P259">IF(C196="Strongly Oppose ",-3,(IF(C196="Oppose ",-2,(IF(C196="Somewhat Oppose ",-1,(IF(C196="Somewhat Support ",1,(IF(C196="Support ",2,(IF(C196="Strongly Support ",3,0)))))))))))</f>
        <v>1</v>
      </c>
      <c r="Q196" s="20">
        <f aca="true" t="shared" si="25" ref="Q196:Q259">IF(D196="Strongly Oppose ",-3,(IF(D196="Oppose ",-2,(IF(D196="Somewhat Oppose ",-1,(IF(D196="Somewhat Support ",1,(IF(D196="Support ",2,(IF(D196="Strongly Support ",3,0)))))))))))</f>
        <v>3</v>
      </c>
      <c r="R196" s="20">
        <f aca="true" t="shared" si="26" ref="R196:R259">IF(E196="Strongly Oppose ",-3,(IF(E196="Oppose ",-2,(IF(E196="Somewhat Oppose ",-1,(IF(E196="Somewhat Support ",1,(IF(E196="Support ",2,(IF(E196="Strongly Support ",3,0)))))))))))</f>
        <v>-2</v>
      </c>
      <c r="S196" s="20">
        <f aca="true" t="shared" si="27" ref="S196:S259">IF(F196="Strongly Oppose ",-3,(IF(F196="Oppose ",-2,(IF(F196="Somewhat Oppose ",-1,(IF(F196="Somewhat Support ",1,(IF(F196="Support ",2,(IF(F196="Strongly Support ",3,0)))))))))))</f>
        <v>0</v>
      </c>
      <c r="T196" s="20">
        <f aca="true" t="shared" si="28" ref="T196:T259">IF(G196="Strongly Oppose ",3,(IF(G196="Oppose ",2,(IF(G196="Somewhat Oppose ",1,(IF(G196="Somewhat Support ",-1,(IF(G196="Support ",-2,(IF(G196="Strongly Support ",-3,0)))))))))))</f>
        <v>2</v>
      </c>
      <c r="U196" s="20">
        <f aca="true" t="shared" si="29" ref="U196:U259">IF(H196="Strongly Oppose ",3,(IF(H196="Oppose ",2,(IF(H196="Somewhat Oppose ",1,(IF(H196="Somewhat Support ",-1,(IF(H196="Support ",-2,(IF(H196="Strongly Support ",-3,0)))))))))))</f>
        <v>-2</v>
      </c>
      <c r="V196" s="20">
        <f aca="true" t="shared" si="30" ref="V196:V259">IF(I196="Strongly Oppose ",3,(IF(I196="Oppose ",2,(IF(I196="Somewhat Oppose ",1,(IF(I196="Somewhat Support ",-1,(IF(I196="Support ",-2,(IF(I196="Strongly Support ",-3,0)))))))))))</f>
        <v>-1</v>
      </c>
      <c r="W196" s="20">
        <f aca="true" t="shared" si="31" ref="W196:W259">SUM(P196:V196)</f>
        <v>1</v>
      </c>
      <c r="AI196" s="7"/>
      <c r="AL196" s="25"/>
      <c r="AM196" s="25"/>
      <c r="AN196" s="25"/>
      <c r="AO196" s="25"/>
      <c r="AP196" s="25"/>
      <c r="AQ196" s="25"/>
      <c r="AR196" s="25"/>
    </row>
    <row r="197" spans="1:44" ht="15.75">
      <c r="A197" s="24" t="s">
        <v>29</v>
      </c>
      <c r="B197" s="25">
        <v>5.18</v>
      </c>
      <c r="C197" s="25" t="s">
        <v>1</v>
      </c>
      <c r="D197" s="25" t="s">
        <v>12</v>
      </c>
      <c r="E197" s="25" t="s">
        <v>4</v>
      </c>
      <c r="F197" s="25" t="s">
        <v>10</v>
      </c>
      <c r="G197" s="25" t="s">
        <v>3</v>
      </c>
      <c r="H197" s="25" t="s">
        <v>12</v>
      </c>
      <c r="I197" s="25" t="s">
        <v>4</v>
      </c>
      <c r="J197" s="25" t="s">
        <v>8</v>
      </c>
      <c r="K197" s="25">
        <v>25</v>
      </c>
      <c r="L197" s="25" t="s">
        <v>9</v>
      </c>
      <c r="P197" s="20">
        <f t="shared" si="24"/>
        <v>-1</v>
      </c>
      <c r="Q197" s="20">
        <f t="shared" si="25"/>
        <v>3</v>
      </c>
      <c r="R197" s="20">
        <f t="shared" si="26"/>
        <v>1</v>
      </c>
      <c r="S197" s="20">
        <f t="shared" si="27"/>
        <v>0</v>
      </c>
      <c r="T197" s="20">
        <f t="shared" si="28"/>
        <v>2</v>
      </c>
      <c r="U197" s="20">
        <f t="shared" si="29"/>
        <v>-3</v>
      </c>
      <c r="V197" s="20">
        <f t="shared" si="30"/>
        <v>-1</v>
      </c>
      <c r="W197" s="20">
        <f t="shared" si="31"/>
        <v>1</v>
      </c>
      <c r="AI197" s="7"/>
      <c r="AL197" s="25"/>
      <c r="AM197" s="25"/>
      <c r="AN197" s="25"/>
      <c r="AO197" s="25"/>
      <c r="AP197" s="25"/>
      <c r="AQ197" s="25"/>
      <c r="AR197" s="25"/>
    </row>
    <row r="198" spans="1:44" ht="15.75">
      <c r="A198" s="24" t="s">
        <v>29</v>
      </c>
      <c r="B198" s="25">
        <v>2.08</v>
      </c>
      <c r="C198" s="25" t="s">
        <v>2</v>
      </c>
      <c r="D198" s="25" t="s">
        <v>3</v>
      </c>
      <c r="E198" s="25" t="s">
        <v>10</v>
      </c>
      <c r="F198" s="25" t="s">
        <v>3</v>
      </c>
      <c r="G198" s="25" t="s">
        <v>2</v>
      </c>
      <c r="H198" s="25" t="s">
        <v>3</v>
      </c>
      <c r="I198" s="25" t="s">
        <v>2</v>
      </c>
      <c r="J198" s="25" t="s">
        <v>5</v>
      </c>
      <c r="K198" s="25">
        <v>55</v>
      </c>
      <c r="L198" s="25" t="s">
        <v>9</v>
      </c>
      <c r="P198" s="20">
        <f t="shared" si="24"/>
        <v>2</v>
      </c>
      <c r="Q198" s="20">
        <f t="shared" si="25"/>
        <v>-2</v>
      </c>
      <c r="R198" s="20">
        <f t="shared" si="26"/>
        <v>0</v>
      </c>
      <c r="S198" s="20">
        <f t="shared" si="27"/>
        <v>-2</v>
      </c>
      <c r="T198" s="20">
        <f t="shared" si="28"/>
        <v>-2</v>
      </c>
      <c r="U198" s="20">
        <f t="shared" si="29"/>
        <v>2</v>
      </c>
      <c r="V198" s="20">
        <f t="shared" si="30"/>
        <v>-2</v>
      </c>
      <c r="W198" s="20">
        <f t="shared" si="31"/>
        <v>-4</v>
      </c>
      <c r="AI198" s="7"/>
      <c r="AL198" s="25"/>
      <c r="AM198" s="25"/>
      <c r="AN198" s="25"/>
      <c r="AO198" s="25"/>
      <c r="AP198" s="25"/>
      <c r="AQ198" s="25"/>
      <c r="AR198" s="25"/>
    </row>
    <row r="199" spans="1:44" ht="15.75">
      <c r="A199" s="24" t="s">
        <v>29</v>
      </c>
      <c r="B199" s="25">
        <v>4.18</v>
      </c>
      <c r="C199" s="25" t="s">
        <v>2</v>
      </c>
      <c r="D199" s="25" t="s">
        <v>2</v>
      </c>
      <c r="E199" s="25" t="s">
        <v>1</v>
      </c>
      <c r="F199" s="25" t="s">
        <v>10</v>
      </c>
      <c r="G199" s="25" t="s">
        <v>10</v>
      </c>
      <c r="H199" s="25" t="s">
        <v>2</v>
      </c>
      <c r="I199" s="25" t="s">
        <v>10</v>
      </c>
      <c r="J199" s="25" t="s">
        <v>8</v>
      </c>
      <c r="K199" s="25">
        <v>22</v>
      </c>
      <c r="L199" s="25" t="s">
        <v>13</v>
      </c>
      <c r="P199" s="20">
        <f t="shared" si="24"/>
        <v>2</v>
      </c>
      <c r="Q199" s="20">
        <f t="shared" si="25"/>
        <v>2</v>
      </c>
      <c r="R199" s="20">
        <f t="shared" si="26"/>
        <v>-1</v>
      </c>
      <c r="S199" s="20">
        <f t="shared" si="27"/>
        <v>0</v>
      </c>
      <c r="T199" s="20">
        <f t="shared" si="28"/>
        <v>0</v>
      </c>
      <c r="U199" s="20">
        <f t="shared" si="29"/>
        <v>-2</v>
      </c>
      <c r="V199" s="20">
        <f t="shared" si="30"/>
        <v>0</v>
      </c>
      <c r="W199" s="20">
        <f t="shared" si="31"/>
        <v>1</v>
      </c>
      <c r="AI199" s="7"/>
      <c r="AL199" s="25"/>
      <c r="AM199" s="25"/>
      <c r="AN199" s="25"/>
      <c r="AO199" s="25"/>
      <c r="AP199" s="25"/>
      <c r="AQ199" s="25"/>
      <c r="AR199" s="25"/>
    </row>
    <row r="200" spans="1:44" ht="15.75">
      <c r="A200" s="24" t="s">
        <v>29</v>
      </c>
      <c r="B200" s="25">
        <v>2.5</v>
      </c>
      <c r="C200" s="25" t="s">
        <v>4</v>
      </c>
      <c r="D200" s="25" t="s">
        <v>2</v>
      </c>
      <c r="E200" s="25" t="s">
        <v>10</v>
      </c>
      <c r="F200" s="25" t="s">
        <v>2</v>
      </c>
      <c r="G200" s="25" t="s">
        <v>1</v>
      </c>
      <c r="H200" s="25" t="s">
        <v>2</v>
      </c>
      <c r="I200" s="25" t="s">
        <v>4</v>
      </c>
      <c r="J200" s="25" t="s">
        <v>5</v>
      </c>
      <c r="K200" s="25">
        <v>30</v>
      </c>
      <c r="L200" s="25" t="s">
        <v>6</v>
      </c>
      <c r="P200" s="20">
        <f t="shared" si="24"/>
        <v>1</v>
      </c>
      <c r="Q200" s="20">
        <f t="shared" si="25"/>
        <v>2</v>
      </c>
      <c r="R200" s="20">
        <f t="shared" si="26"/>
        <v>0</v>
      </c>
      <c r="S200" s="20">
        <f t="shared" si="27"/>
        <v>2</v>
      </c>
      <c r="T200" s="20">
        <f t="shared" si="28"/>
        <v>1</v>
      </c>
      <c r="U200" s="20">
        <f t="shared" si="29"/>
        <v>-2</v>
      </c>
      <c r="V200" s="20">
        <f t="shared" si="30"/>
        <v>-1</v>
      </c>
      <c r="W200" s="20">
        <f t="shared" si="31"/>
        <v>3</v>
      </c>
      <c r="AI200" s="7"/>
      <c r="AL200" s="25"/>
      <c r="AM200" s="25"/>
      <c r="AN200" s="25"/>
      <c r="AO200" s="25"/>
      <c r="AP200" s="25"/>
      <c r="AQ200" s="25"/>
      <c r="AR200" s="25"/>
    </row>
    <row r="201" spans="1:44" ht="15.75">
      <c r="A201" s="24" t="s">
        <v>29</v>
      </c>
      <c r="B201" s="25">
        <v>2.87</v>
      </c>
      <c r="C201" s="25" t="s">
        <v>7</v>
      </c>
      <c r="D201" s="25" t="s">
        <v>10</v>
      </c>
      <c r="E201" s="25" t="s">
        <v>10</v>
      </c>
      <c r="F201" s="25" t="s">
        <v>12</v>
      </c>
      <c r="G201" s="25" t="s">
        <v>10</v>
      </c>
      <c r="H201" s="25" t="s">
        <v>12</v>
      </c>
      <c r="I201" s="25" t="s">
        <v>10</v>
      </c>
      <c r="J201" s="25" t="s">
        <v>5</v>
      </c>
      <c r="K201" s="25">
        <v>47</v>
      </c>
      <c r="L201" s="25" t="s">
        <v>13</v>
      </c>
      <c r="P201" s="20">
        <f t="shared" si="24"/>
        <v>-3</v>
      </c>
      <c r="Q201" s="20">
        <f t="shared" si="25"/>
        <v>0</v>
      </c>
      <c r="R201" s="20">
        <f t="shared" si="26"/>
        <v>0</v>
      </c>
      <c r="S201" s="20">
        <f t="shared" si="27"/>
        <v>3</v>
      </c>
      <c r="T201" s="20">
        <f t="shared" si="28"/>
        <v>0</v>
      </c>
      <c r="U201" s="20">
        <f t="shared" si="29"/>
        <v>-3</v>
      </c>
      <c r="V201" s="20">
        <f t="shared" si="30"/>
        <v>0</v>
      </c>
      <c r="W201" s="20">
        <f t="shared" si="31"/>
        <v>-3</v>
      </c>
      <c r="AI201" s="7"/>
      <c r="AL201" s="25"/>
      <c r="AM201" s="25"/>
      <c r="AN201" s="25"/>
      <c r="AO201" s="25"/>
      <c r="AP201" s="25"/>
      <c r="AQ201" s="25"/>
      <c r="AR201" s="25"/>
    </row>
    <row r="202" spans="1:44" ht="15.75">
      <c r="A202" s="24" t="s">
        <v>29</v>
      </c>
      <c r="B202" s="25">
        <v>3.13</v>
      </c>
      <c r="C202" s="25" t="s">
        <v>2</v>
      </c>
      <c r="D202" s="25" t="s">
        <v>2</v>
      </c>
      <c r="E202" s="25" t="s">
        <v>10</v>
      </c>
      <c r="F202" s="25" t="s">
        <v>3</v>
      </c>
      <c r="G202" s="25" t="s">
        <v>4</v>
      </c>
      <c r="H202" s="25" t="s">
        <v>12</v>
      </c>
      <c r="I202" s="25" t="s">
        <v>3</v>
      </c>
      <c r="J202" s="25" t="s">
        <v>5</v>
      </c>
      <c r="K202" s="25">
        <v>23</v>
      </c>
      <c r="L202" s="25" t="s">
        <v>9</v>
      </c>
      <c r="P202" s="20">
        <f t="shared" si="24"/>
        <v>2</v>
      </c>
      <c r="Q202" s="20">
        <f t="shared" si="25"/>
        <v>2</v>
      </c>
      <c r="R202" s="20">
        <f t="shared" si="26"/>
        <v>0</v>
      </c>
      <c r="S202" s="20">
        <f t="shared" si="27"/>
        <v>-2</v>
      </c>
      <c r="T202" s="20">
        <f t="shared" si="28"/>
        <v>-1</v>
      </c>
      <c r="U202" s="20">
        <f t="shared" si="29"/>
        <v>-3</v>
      </c>
      <c r="V202" s="20">
        <f t="shared" si="30"/>
        <v>2</v>
      </c>
      <c r="W202" s="20">
        <f t="shared" si="31"/>
        <v>0</v>
      </c>
      <c r="AI202" s="7"/>
      <c r="AL202" s="25"/>
      <c r="AM202" s="25"/>
      <c r="AN202" s="25"/>
      <c r="AO202" s="25"/>
      <c r="AP202" s="25"/>
      <c r="AQ202" s="25"/>
      <c r="AR202" s="25"/>
    </row>
    <row r="203" spans="1:44" ht="15.75">
      <c r="A203" s="24" t="s">
        <v>29</v>
      </c>
      <c r="B203" s="25">
        <v>4.88</v>
      </c>
      <c r="C203" s="25" t="s">
        <v>2</v>
      </c>
      <c r="D203" s="25" t="s">
        <v>12</v>
      </c>
      <c r="E203" s="25" t="s">
        <v>1</v>
      </c>
      <c r="F203" s="25" t="s">
        <v>1</v>
      </c>
      <c r="G203" s="25" t="s">
        <v>7</v>
      </c>
      <c r="H203" s="25" t="s">
        <v>12</v>
      </c>
      <c r="I203" s="25" t="s">
        <v>2</v>
      </c>
      <c r="J203" s="25" t="s">
        <v>8</v>
      </c>
      <c r="K203" s="25">
        <v>25</v>
      </c>
      <c r="L203" s="25" t="s">
        <v>13</v>
      </c>
      <c r="P203" s="20">
        <f t="shared" si="24"/>
        <v>2</v>
      </c>
      <c r="Q203" s="20">
        <f t="shared" si="25"/>
        <v>3</v>
      </c>
      <c r="R203" s="20">
        <f t="shared" si="26"/>
        <v>-1</v>
      </c>
      <c r="S203" s="20">
        <f t="shared" si="27"/>
        <v>-1</v>
      </c>
      <c r="T203" s="20">
        <f t="shared" si="28"/>
        <v>3</v>
      </c>
      <c r="U203" s="20">
        <f t="shared" si="29"/>
        <v>-3</v>
      </c>
      <c r="V203" s="20">
        <f t="shared" si="30"/>
        <v>-2</v>
      </c>
      <c r="W203" s="20">
        <f t="shared" si="31"/>
        <v>1</v>
      </c>
      <c r="AI203" s="7"/>
      <c r="AL203" s="25"/>
      <c r="AM203" s="25"/>
      <c r="AN203" s="25"/>
      <c r="AO203" s="25"/>
      <c r="AP203" s="25"/>
      <c r="AQ203" s="25"/>
      <c r="AR203" s="25"/>
    </row>
    <row r="204" spans="1:44" ht="15.75">
      <c r="A204" s="24" t="s">
        <v>29</v>
      </c>
      <c r="B204" s="25">
        <v>2.77</v>
      </c>
      <c r="C204" s="25" t="s">
        <v>1</v>
      </c>
      <c r="D204" s="25" t="s">
        <v>2</v>
      </c>
      <c r="E204" s="25" t="s">
        <v>4</v>
      </c>
      <c r="F204" s="25" t="s">
        <v>10</v>
      </c>
      <c r="G204" s="25" t="s">
        <v>1</v>
      </c>
      <c r="H204" s="25" t="s">
        <v>10</v>
      </c>
      <c r="I204" s="25" t="s">
        <v>10</v>
      </c>
      <c r="J204" s="25" t="s">
        <v>8</v>
      </c>
      <c r="K204" s="25">
        <v>35</v>
      </c>
      <c r="L204" s="25" t="s">
        <v>6</v>
      </c>
      <c r="P204" s="20">
        <f t="shared" si="24"/>
        <v>-1</v>
      </c>
      <c r="Q204" s="20">
        <f t="shared" si="25"/>
        <v>2</v>
      </c>
      <c r="R204" s="20">
        <f t="shared" si="26"/>
        <v>1</v>
      </c>
      <c r="S204" s="20">
        <f t="shared" si="27"/>
        <v>0</v>
      </c>
      <c r="T204" s="20">
        <f t="shared" si="28"/>
        <v>1</v>
      </c>
      <c r="U204" s="20">
        <f t="shared" si="29"/>
        <v>0</v>
      </c>
      <c r="V204" s="20">
        <f t="shared" si="30"/>
        <v>0</v>
      </c>
      <c r="W204" s="20">
        <f t="shared" si="31"/>
        <v>3</v>
      </c>
      <c r="AI204" s="7"/>
      <c r="AL204" s="25"/>
      <c r="AM204" s="25"/>
      <c r="AN204" s="25"/>
      <c r="AO204" s="25"/>
      <c r="AP204" s="25"/>
      <c r="AQ204" s="25"/>
      <c r="AR204" s="25"/>
    </row>
    <row r="205" spans="1:44" ht="15.75">
      <c r="A205" s="24" t="s">
        <v>29</v>
      </c>
      <c r="B205" s="25">
        <v>2.9</v>
      </c>
      <c r="C205" s="25" t="s">
        <v>3</v>
      </c>
      <c r="D205" s="25" t="s">
        <v>12</v>
      </c>
      <c r="E205" s="25" t="s">
        <v>10</v>
      </c>
      <c r="F205" s="25" t="s">
        <v>10</v>
      </c>
      <c r="G205" s="25" t="s">
        <v>10</v>
      </c>
      <c r="H205" s="25" t="s">
        <v>4</v>
      </c>
      <c r="I205" s="25" t="s">
        <v>3</v>
      </c>
      <c r="J205" s="25" t="s">
        <v>5</v>
      </c>
      <c r="K205" s="25">
        <v>31</v>
      </c>
      <c r="L205" s="25" t="s">
        <v>9</v>
      </c>
      <c r="P205" s="20">
        <f t="shared" si="24"/>
        <v>-2</v>
      </c>
      <c r="Q205" s="20">
        <f t="shared" si="25"/>
        <v>3</v>
      </c>
      <c r="R205" s="20">
        <f t="shared" si="26"/>
        <v>0</v>
      </c>
      <c r="S205" s="20">
        <f t="shared" si="27"/>
        <v>0</v>
      </c>
      <c r="T205" s="20">
        <f t="shared" si="28"/>
        <v>0</v>
      </c>
      <c r="U205" s="20">
        <f t="shared" si="29"/>
        <v>-1</v>
      </c>
      <c r="V205" s="20">
        <f t="shared" si="30"/>
        <v>2</v>
      </c>
      <c r="W205" s="20">
        <f t="shared" si="31"/>
        <v>2</v>
      </c>
      <c r="AI205" s="7"/>
      <c r="AL205" s="25"/>
      <c r="AM205" s="25"/>
      <c r="AN205" s="25"/>
      <c r="AO205" s="25"/>
      <c r="AP205" s="25"/>
      <c r="AQ205" s="25"/>
      <c r="AR205" s="25"/>
    </row>
    <row r="206" spans="1:44" ht="15.75">
      <c r="A206" s="24" t="s">
        <v>29</v>
      </c>
      <c r="B206" s="25">
        <v>22.62</v>
      </c>
      <c r="C206" s="25" t="s">
        <v>7</v>
      </c>
      <c r="D206" s="25" t="s">
        <v>4</v>
      </c>
      <c r="E206" s="25" t="s">
        <v>10</v>
      </c>
      <c r="F206" s="25" t="s">
        <v>4</v>
      </c>
      <c r="G206" s="25" t="s">
        <v>4</v>
      </c>
      <c r="H206" s="25" t="s">
        <v>4</v>
      </c>
      <c r="I206" s="25" t="s">
        <v>10</v>
      </c>
      <c r="J206" s="25" t="s">
        <v>8</v>
      </c>
      <c r="K206" s="25">
        <v>38</v>
      </c>
      <c r="L206" s="25" t="s">
        <v>11</v>
      </c>
      <c r="P206" s="20">
        <f t="shared" si="24"/>
        <v>-3</v>
      </c>
      <c r="Q206" s="20">
        <f t="shared" si="25"/>
        <v>1</v>
      </c>
      <c r="R206" s="20">
        <f t="shared" si="26"/>
        <v>0</v>
      </c>
      <c r="S206" s="20">
        <f t="shared" si="27"/>
        <v>1</v>
      </c>
      <c r="T206" s="20">
        <f t="shared" si="28"/>
        <v>-1</v>
      </c>
      <c r="U206" s="20">
        <f t="shared" si="29"/>
        <v>-1</v>
      </c>
      <c r="V206" s="20">
        <f t="shared" si="30"/>
        <v>0</v>
      </c>
      <c r="W206" s="20">
        <f t="shared" si="31"/>
        <v>-3</v>
      </c>
      <c r="AI206" s="7"/>
      <c r="AL206" s="25"/>
      <c r="AM206" s="25"/>
      <c r="AN206" s="25"/>
      <c r="AO206" s="25"/>
      <c r="AP206" s="25"/>
      <c r="AQ206" s="25"/>
      <c r="AR206" s="25"/>
    </row>
    <row r="207" spans="1:44" ht="15.75">
      <c r="A207" s="24" t="s">
        <v>29</v>
      </c>
      <c r="B207" s="25">
        <v>2.3</v>
      </c>
      <c r="C207" s="25" t="s">
        <v>2</v>
      </c>
      <c r="D207" s="25" t="s">
        <v>2</v>
      </c>
      <c r="E207" s="25" t="s">
        <v>2</v>
      </c>
      <c r="F207" s="25" t="s">
        <v>12</v>
      </c>
      <c r="G207" s="25" t="s">
        <v>2</v>
      </c>
      <c r="H207" s="25" t="s">
        <v>12</v>
      </c>
      <c r="I207" s="25" t="s">
        <v>12</v>
      </c>
      <c r="J207" s="25" t="s">
        <v>5</v>
      </c>
      <c r="K207" s="25">
        <v>30</v>
      </c>
      <c r="L207" s="25" t="s">
        <v>13</v>
      </c>
      <c r="P207" s="20">
        <f t="shared" si="24"/>
        <v>2</v>
      </c>
      <c r="Q207" s="20">
        <f t="shared" si="25"/>
        <v>2</v>
      </c>
      <c r="R207" s="20">
        <f t="shared" si="26"/>
        <v>2</v>
      </c>
      <c r="S207" s="20">
        <f t="shared" si="27"/>
        <v>3</v>
      </c>
      <c r="T207" s="20">
        <f t="shared" si="28"/>
        <v>-2</v>
      </c>
      <c r="U207" s="20">
        <f t="shared" si="29"/>
        <v>-3</v>
      </c>
      <c r="V207" s="20">
        <f t="shared" si="30"/>
        <v>-3</v>
      </c>
      <c r="W207" s="20">
        <f t="shared" si="31"/>
        <v>1</v>
      </c>
      <c r="AI207" s="7"/>
      <c r="AL207" s="25"/>
      <c r="AM207" s="25"/>
      <c r="AN207" s="25"/>
      <c r="AO207" s="25"/>
      <c r="AP207" s="25"/>
      <c r="AQ207" s="25"/>
      <c r="AR207" s="25"/>
    </row>
    <row r="208" spans="1:44" ht="15.75">
      <c r="A208" s="24" t="s">
        <v>29</v>
      </c>
      <c r="B208" s="25">
        <v>1.22</v>
      </c>
      <c r="C208" s="25" t="s">
        <v>12</v>
      </c>
      <c r="D208" s="25" t="s">
        <v>12</v>
      </c>
      <c r="E208" s="25" t="s">
        <v>12</v>
      </c>
      <c r="F208" s="25" t="s">
        <v>12</v>
      </c>
      <c r="G208" s="25" t="s">
        <v>12</v>
      </c>
      <c r="H208" s="25" t="s">
        <v>12</v>
      </c>
      <c r="I208" s="25" t="s">
        <v>12</v>
      </c>
      <c r="J208" s="25" t="s">
        <v>8</v>
      </c>
      <c r="K208" s="25">
        <v>33</v>
      </c>
      <c r="L208" s="25" t="s">
        <v>9</v>
      </c>
      <c r="P208" s="20">
        <f t="shared" si="24"/>
        <v>3</v>
      </c>
      <c r="Q208" s="20">
        <f t="shared" si="25"/>
        <v>3</v>
      </c>
      <c r="R208" s="20">
        <f t="shared" si="26"/>
        <v>3</v>
      </c>
      <c r="S208" s="20">
        <f t="shared" si="27"/>
        <v>3</v>
      </c>
      <c r="T208" s="20">
        <f t="shared" si="28"/>
        <v>-3</v>
      </c>
      <c r="U208" s="20">
        <f t="shared" si="29"/>
        <v>-3</v>
      </c>
      <c r="V208" s="20">
        <f t="shared" si="30"/>
        <v>-3</v>
      </c>
      <c r="W208" s="20">
        <f t="shared" si="31"/>
        <v>3</v>
      </c>
      <c r="AI208" s="7"/>
      <c r="AL208" s="25"/>
      <c r="AM208" s="25"/>
      <c r="AN208" s="25"/>
      <c r="AO208" s="25"/>
      <c r="AP208" s="25"/>
      <c r="AQ208" s="25"/>
      <c r="AR208" s="25"/>
    </row>
    <row r="209" spans="1:44" ht="15.75">
      <c r="A209" s="24" t="s">
        <v>29</v>
      </c>
      <c r="B209" s="25">
        <v>5.05</v>
      </c>
      <c r="C209" s="25" t="s">
        <v>12</v>
      </c>
      <c r="D209" s="25" t="s">
        <v>22</v>
      </c>
      <c r="E209" s="25" t="s">
        <v>2</v>
      </c>
      <c r="F209" s="25" t="s">
        <v>2</v>
      </c>
      <c r="G209" s="25" t="s">
        <v>2</v>
      </c>
      <c r="H209" s="25" t="s">
        <v>12</v>
      </c>
      <c r="I209" s="25" t="s">
        <v>12</v>
      </c>
      <c r="J209" s="25" t="s">
        <v>5</v>
      </c>
      <c r="K209" s="25">
        <v>30</v>
      </c>
      <c r="L209" s="25" t="s">
        <v>6</v>
      </c>
      <c r="P209" s="20">
        <f t="shared" si="24"/>
        <v>3</v>
      </c>
      <c r="Q209" s="20">
        <f t="shared" si="25"/>
        <v>0</v>
      </c>
      <c r="R209" s="20">
        <f t="shared" si="26"/>
        <v>2</v>
      </c>
      <c r="S209" s="20">
        <f t="shared" si="27"/>
        <v>2</v>
      </c>
      <c r="T209" s="20">
        <f t="shared" si="28"/>
        <v>-2</v>
      </c>
      <c r="U209" s="20">
        <f t="shared" si="29"/>
        <v>-3</v>
      </c>
      <c r="V209" s="20">
        <f t="shared" si="30"/>
        <v>-3</v>
      </c>
      <c r="W209" s="20">
        <f t="shared" si="31"/>
        <v>-1</v>
      </c>
      <c r="AI209" s="7"/>
      <c r="AL209" s="25"/>
      <c r="AM209" s="25"/>
      <c r="AN209" s="25"/>
      <c r="AO209" s="25"/>
      <c r="AP209" s="25"/>
      <c r="AQ209" s="25"/>
      <c r="AR209" s="25"/>
    </row>
    <row r="210" spans="1:44" ht="15.75">
      <c r="A210" s="24" t="s">
        <v>29</v>
      </c>
      <c r="B210" s="25">
        <v>6.45</v>
      </c>
      <c r="C210" s="25" t="s">
        <v>10</v>
      </c>
      <c r="D210" s="25" t="s">
        <v>1</v>
      </c>
      <c r="E210" s="25" t="s">
        <v>10</v>
      </c>
      <c r="F210" s="25" t="s">
        <v>4</v>
      </c>
      <c r="G210" s="25" t="s">
        <v>2</v>
      </c>
      <c r="H210" s="25" t="s">
        <v>4</v>
      </c>
      <c r="I210" s="25" t="s">
        <v>4</v>
      </c>
      <c r="J210" s="25" t="s">
        <v>8</v>
      </c>
      <c r="K210" s="25">
        <v>22</v>
      </c>
      <c r="L210" s="25" t="s">
        <v>13</v>
      </c>
      <c r="P210" s="20">
        <f t="shared" si="24"/>
        <v>0</v>
      </c>
      <c r="Q210" s="20">
        <f t="shared" si="25"/>
        <v>-1</v>
      </c>
      <c r="R210" s="20">
        <f t="shared" si="26"/>
        <v>0</v>
      </c>
      <c r="S210" s="20">
        <f t="shared" si="27"/>
        <v>1</v>
      </c>
      <c r="T210" s="20">
        <f t="shared" si="28"/>
        <v>-2</v>
      </c>
      <c r="U210" s="20">
        <f t="shared" si="29"/>
        <v>-1</v>
      </c>
      <c r="V210" s="20">
        <f t="shared" si="30"/>
        <v>-1</v>
      </c>
      <c r="W210" s="20">
        <f t="shared" si="31"/>
        <v>-4</v>
      </c>
      <c r="AI210" s="7"/>
      <c r="AL210" s="25"/>
      <c r="AM210" s="25"/>
      <c r="AN210" s="25"/>
      <c r="AO210" s="25"/>
      <c r="AP210" s="25"/>
      <c r="AQ210" s="25"/>
      <c r="AR210" s="25"/>
    </row>
    <row r="211" spans="1:44" ht="15.75">
      <c r="A211" s="24" t="s">
        <v>29</v>
      </c>
      <c r="B211" s="25">
        <v>4.2</v>
      </c>
      <c r="C211" s="25" t="s">
        <v>2</v>
      </c>
      <c r="D211" s="25" t="s">
        <v>12</v>
      </c>
      <c r="E211" s="25" t="s">
        <v>1</v>
      </c>
      <c r="F211" s="25" t="s">
        <v>1</v>
      </c>
      <c r="G211" s="25" t="s">
        <v>10</v>
      </c>
      <c r="H211" s="25" t="s">
        <v>2</v>
      </c>
      <c r="I211" s="25" t="s">
        <v>4</v>
      </c>
      <c r="J211" s="25" t="s">
        <v>5</v>
      </c>
      <c r="K211" s="25">
        <v>35</v>
      </c>
      <c r="L211" s="25" t="s">
        <v>6</v>
      </c>
      <c r="P211" s="20">
        <f t="shared" si="24"/>
        <v>2</v>
      </c>
      <c r="Q211" s="20">
        <f t="shared" si="25"/>
        <v>3</v>
      </c>
      <c r="R211" s="20">
        <f t="shared" si="26"/>
        <v>-1</v>
      </c>
      <c r="S211" s="20">
        <f t="shared" si="27"/>
        <v>-1</v>
      </c>
      <c r="T211" s="20">
        <f t="shared" si="28"/>
        <v>0</v>
      </c>
      <c r="U211" s="20">
        <f t="shared" si="29"/>
        <v>-2</v>
      </c>
      <c r="V211" s="20">
        <f t="shared" si="30"/>
        <v>-1</v>
      </c>
      <c r="W211" s="20">
        <f t="shared" si="31"/>
        <v>0</v>
      </c>
      <c r="AI211" s="7"/>
      <c r="AL211" s="25"/>
      <c r="AM211" s="25"/>
      <c r="AN211" s="25"/>
      <c r="AO211" s="25"/>
      <c r="AP211" s="25"/>
      <c r="AQ211" s="25"/>
      <c r="AR211" s="25"/>
    </row>
    <row r="212" spans="1:44" ht="15.75">
      <c r="A212" s="24" t="s">
        <v>29</v>
      </c>
      <c r="B212" s="25">
        <v>3</v>
      </c>
      <c r="C212" s="25" t="s">
        <v>10</v>
      </c>
      <c r="D212" s="25" t="s">
        <v>10</v>
      </c>
      <c r="E212" s="25" t="s">
        <v>10</v>
      </c>
      <c r="F212" s="25" t="s">
        <v>10</v>
      </c>
      <c r="G212" s="25" t="s">
        <v>10</v>
      </c>
      <c r="H212" s="25" t="s">
        <v>10</v>
      </c>
      <c r="I212" s="25" t="s">
        <v>4</v>
      </c>
      <c r="J212" s="25" t="s">
        <v>8</v>
      </c>
      <c r="K212" s="25">
        <v>52</v>
      </c>
      <c r="L212" s="25" t="s">
        <v>13</v>
      </c>
      <c r="P212" s="20">
        <f t="shared" si="24"/>
        <v>0</v>
      </c>
      <c r="Q212" s="20">
        <f t="shared" si="25"/>
        <v>0</v>
      </c>
      <c r="R212" s="20">
        <f t="shared" si="26"/>
        <v>0</v>
      </c>
      <c r="S212" s="20">
        <f t="shared" si="27"/>
        <v>0</v>
      </c>
      <c r="T212" s="20">
        <f t="shared" si="28"/>
        <v>0</v>
      </c>
      <c r="U212" s="20">
        <f t="shared" si="29"/>
        <v>0</v>
      </c>
      <c r="V212" s="20">
        <f t="shared" si="30"/>
        <v>-1</v>
      </c>
      <c r="W212" s="20">
        <f t="shared" si="31"/>
        <v>-1</v>
      </c>
      <c r="AI212" s="7"/>
      <c r="AL212" s="25"/>
      <c r="AM212" s="25"/>
      <c r="AN212" s="25"/>
      <c r="AO212" s="25"/>
      <c r="AP212" s="25"/>
      <c r="AQ212" s="25"/>
      <c r="AR212" s="25"/>
    </row>
    <row r="213" spans="1:44" ht="15.75">
      <c r="A213" s="24" t="s">
        <v>29</v>
      </c>
      <c r="B213" s="25">
        <v>1.7</v>
      </c>
      <c r="C213" s="25" t="s">
        <v>2</v>
      </c>
      <c r="D213" s="25" t="s">
        <v>3</v>
      </c>
      <c r="E213" s="25" t="s">
        <v>10</v>
      </c>
      <c r="F213" s="25" t="s">
        <v>10</v>
      </c>
      <c r="G213" s="25" t="s">
        <v>12</v>
      </c>
      <c r="H213" s="25" t="s">
        <v>3</v>
      </c>
      <c r="I213" s="25" t="s">
        <v>3</v>
      </c>
      <c r="J213" s="25" t="s">
        <v>5</v>
      </c>
      <c r="K213" s="25">
        <v>55</v>
      </c>
      <c r="L213" s="25" t="s">
        <v>9</v>
      </c>
      <c r="P213" s="20">
        <f t="shared" si="24"/>
        <v>2</v>
      </c>
      <c r="Q213" s="20">
        <f t="shared" si="25"/>
        <v>-2</v>
      </c>
      <c r="R213" s="20">
        <f t="shared" si="26"/>
        <v>0</v>
      </c>
      <c r="S213" s="20">
        <f t="shared" si="27"/>
        <v>0</v>
      </c>
      <c r="T213" s="20">
        <f t="shared" si="28"/>
        <v>-3</v>
      </c>
      <c r="U213" s="20">
        <f t="shared" si="29"/>
        <v>2</v>
      </c>
      <c r="V213" s="20">
        <f t="shared" si="30"/>
        <v>2</v>
      </c>
      <c r="W213" s="20">
        <f t="shared" si="31"/>
        <v>1</v>
      </c>
      <c r="AI213" s="7"/>
      <c r="AL213" s="25"/>
      <c r="AM213" s="25"/>
      <c r="AN213" s="25"/>
      <c r="AO213" s="25"/>
      <c r="AP213" s="25"/>
      <c r="AQ213" s="25"/>
      <c r="AR213" s="25"/>
    </row>
    <row r="214" spans="1:44" ht="15.75">
      <c r="A214" s="24" t="s">
        <v>29</v>
      </c>
      <c r="B214" s="25">
        <v>7.68</v>
      </c>
      <c r="C214" s="25" t="s">
        <v>2</v>
      </c>
      <c r="D214" s="25" t="s">
        <v>2</v>
      </c>
      <c r="E214" s="25" t="s">
        <v>10</v>
      </c>
      <c r="F214" s="25" t="s">
        <v>3</v>
      </c>
      <c r="G214" s="25" t="s">
        <v>7</v>
      </c>
      <c r="H214" s="25" t="s">
        <v>2</v>
      </c>
      <c r="I214" s="25" t="s">
        <v>4</v>
      </c>
      <c r="J214" s="25" t="s">
        <v>5</v>
      </c>
      <c r="K214" s="25">
        <v>35</v>
      </c>
      <c r="L214" s="25" t="s">
        <v>9</v>
      </c>
      <c r="P214" s="20">
        <f t="shared" si="24"/>
        <v>2</v>
      </c>
      <c r="Q214" s="20">
        <f t="shared" si="25"/>
        <v>2</v>
      </c>
      <c r="R214" s="20">
        <f t="shared" si="26"/>
        <v>0</v>
      </c>
      <c r="S214" s="20">
        <f t="shared" si="27"/>
        <v>-2</v>
      </c>
      <c r="T214" s="20">
        <f t="shared" si="28"/>
        <v>3</v>
      </c>
      <c r="U214" s="20">
        <f t="shared" si="29"/>
        <v>-2</v>
      </c>
      <c r="V214" s="20">
        <f t="shared" si="30"/>
        <v>-1</v>
      </c>
      <c r="W214" s="20">
        <f t="shared" si="31"/>
        <v>2</v>
      </c>
      <c r="AI214" s="6"/>
      <c r="AK214" s="8"/>
      <c r="AL214" s="25"/>
      <c r="AM214" s="25"/>
      <c r="AN214" s="25"/>
      <c r="AO214" s="25"/>
      <c r="AP214" s="25"/>
      <c r="AQ214" s="25"/>
      <c r="AR214" s="25"/>
    </row>
    <row r="215" spans="1:44" ht="15.75">
      <c r="A215" s="24" t="s">
        <v>30</v>
      </c>
      <c r="B215" s="25">
        <v>4.2</v>
      </c>
      <c r="C215" s="25" t="s">
        <v>12</v>
      </c>
      <c r="D215" s="25" t="s">
        <v>4</v>
      </c>
      <c r="E215" s="25" t="s">
        <v>2</v>
      </c>
      <c r="F215" s="25" t="s">
        <v>2</v>
      </c>
      <c r="G215" s="25" t="s">
        <v>4</v>
      </c>
      <c r="H215" s="25" t="s">
        <v>1</v>
      </c>
      <c r="I215" s="25" t="s">
        <v>12</v>
      </c>
      <c r="J215" s="25" t="s">
        <v>8</v>
      </c>
      <c r="K215" s="25">
        <v>26</v>
      </c>
      <c r="L215" s="25" t="s">
        <v>9</v>
      </c>
      <c r="P215" s="20">
        <f t="shared" si="24"/>
        <v>3</v>
      </c>
      <c r="Q215" s="20">
        <f t="shared" si="25"/>
        <v>1</v>
      </c>
      <c r="R215" s="20">
        <f t="shared" si="26"/>
        <v>2</v>
      </c>
      <c r="S215" s="20">
        <f t="shared" si="27"/>
        <v>2</v>
      </c>
      <c r="T215" s="20">
        <f t="shared" si="28"/>
        <v>-1</v>
      </c>
      <c r="U215" s="20">
        <f t="shared" si="29"/>
        <v>1</v>
      </c>
      <c r="V215" s="20">
        <f t="shared" si="30"/>
        <v>-3</v>
      </c>
      <c r="W215" s="20">
        <f t="shared" si="31"/>
        <v>5</v>
      </c>
      <c r="AI215" s="6"/>
      <c r="AK215" s="8"/>
      <c r="AL215" s="25"/>
      <c r="AM215" s="25"/>
      <c r="AN215" s="25"/>
      <c r="AO215" s="25"/>
      <c r="AP215" s="25"/>
      <c r="AQ215" s="25"/>
      <c r="AR215" s="25"/>
    </row>
    <row r="216" spans="1:44" ht="15.75">
      <c r="A216" s="24" t="s">
        <v>30</v>
      </c>
      <c r="B216" s="25">
        <v>2.1</v>
      </c>
      <c r="C216" s="25" t="s">
        <v>1</v>
      </c>
      <c r="D216" s="25" t="s">
        <v>1</v>
      </c>
      <c r="E216" s="25" t="s">
        <v>1</v>
      </c>
      <c r="F216" s="25" t="s">
        <v>1</v>
      </c>
      <c r="G216" s="25" t="s">
        <v>7</v>
      </c>
      <c r="H216" s="25" t="s">
        <v>3</v>
      </c>
      <c r="I216" s="25"/>
      <c r="J216" s="25" t="s">
        <v>5</v>
      </c>
      <c r="K216" s="25">
        <v>40</v>
      </c>
      <c r="L216" s="25" t="s">
        <v>15</v>
      </c>
      <c r="P216" s="20">
        <f t="shared" si="24"/>
        <v>-1</v>
      </c>
      <c r="Q216" s="20">
        <f t="shared" si="25"/>
        <v>-1</v>
      </c>
      <c r="R216" s="20">
        <f t="shared" si="26"/>
        <v>-1</v>
      </c>
      <c r="S216" s="20">
        <f t="shared" si="27"/>
        <v>-1</v>
      </c>
      <c r="T216" s="20">
        <f t="shared" si="28"/>
        <v>3</v>
      </c>
      <c r="U216" s="20">
        <f t="shared" si="29"/>
        <v>2</v>
      </c>
      <c r="V216" s="20">
        <f t="shared" si="30"/>
        <v>0</v>
      </c>
      <c r="W216" s="20">
        <f t="shared" si="31"/>
        <v>1</v>
      </c>
      <c r="AG216" s="7"/>
      <c r="AI216" s="7"/>
      <c r="AK216" s="8"/>
      <c r="AL216" s="25"/>
      <c r="AM216" s="25"/>
      <c r="AN216" s="25"/>
      <c r="AO216" s="25"/>
      <c r="AP216" s="25"/>
      <c r="AQ216" s="25"/>
      <c r="AR216" s="25"/>
    </row>
    <row r="217" spans="1:44" ht="15.75">
      <c r="A217" s="24" t="s">
        <v>30</v>
      </c>
      <c r="B217" s="25">
        <v>2.27</v>
      </c>
      <c r="C217" s="25" t="s">
        <v>10</v>
      </c>
      <c r="D217" s="25" t="s">
        <v>10</v>
      </c>
      <c r="E217" s="25" t="s">
        <v>2</v>
      </c>
      <c r="F217" s="25" t="s">
        <v>10</v>
      </c>
      <c r="G217" s="25" t="s">
        <v>10</v>
      </c>
      <c r="H217" s="25" t="s">
        <v>1</v>
      </c>
      <c r="I217" s="25" t="s">
        <v>4</v>
      </c>
      <c r="J217" s="25" t="s">
        <v>5</v>
      </c>
      <c r="K217" s="25">
        <v>27</v>
      </c>
      <c r="L217" s="25" t="s">
        <v>9</v>
      </c>
      <c r="P217" s="20">
        <f t="shared" si="24"/>
        <v>0</v>
      </c>
      <c r="Q217" s="20">
        <f t="shared" si="25"/>
        <v>0</v>
      </c>
      <c r="R217" s="20">
        <f t="shared" si="26"/>
        <v>2</v>
      </c>
      <c r="S217" s="20">
        <f t="shared" si="27"/>
        <v>0</v>
      </c>
      <c r="T217" s="20">
        <f t="shared" si="28"/>
        <v>0</v>
      </c>
      <c r="U217" s="20">
        <f t="shared" si="29"/>
        <v>1</v>
      </c>
      <c r="V217" s="20">
        <f t="shared" si="30"/>
        <v>-1</v>
      </c>
      <c r="W217" s="20">
        <f t="shared" si="31"/>
        <v>2</v>
      </c>
      <c r="AG217" s="7"/>
      <c r="AI217" s="7"/>
      <c r="AL217" s="25"/>
      <c r="AM217" s="25"/>
      <c r="AN217" s="25"/>
      <c r="AO217" s="25"/>
      <c r="AP217" s="25"/>
      <c r="AQ217" s="25"/>
      <c r="AR217" s="25"/>
    </row>
    <row r="218" spans="1:44" ht="15.75">
      <c r="A218" s="24" t="s">
        <v>30</v>
      </c>
      <c r="B218" s="25">
        <v>9.35</v>
      </c>
      <c r="C218" s="25" t="s">
        <v>1</v>
      </c>
      <c r="D218" s="25" t="s">
        <v>1</v>
      </c>
      <c r="E218" s="25" t="s">
        <v>4</v>
      </c>
      <c r="F218" s="25" t="s">
        <v>21</v>
      </c>
      <c r="G218" s="25" t="s">
        <v>1</v>
      </c>
      <c r="H218" s="25" t="s">
        <v>1</v>
      </c>
      <c r="I218" s="25" t="s">
        <v>10</v>
      </c>
      <c r="J218" s="25" t="s">
        <v>5</v>
      </c>
      <c r="K218" s="25">
        <v>33</v>
      </c>
      <c r="L218" s="25" t="s">
        <v>13</v>
      </c>
      <c r="P218" s="20">
        <f t="shared" si="24"/>
        <v>-1</v>
      </c>
      <c r="Q218" s="20">
        <f t="shared" si="25"/>
        <v>-1</v>
      </c>
      <c r="R218" s="20">
        <f t="shared" si="26"/>
        <v>1</v>
      </c>
      <c r="S218" s="20">
        <f t="shared" si="27"/>
        <v>0</v>
      </c>
      <c r="T218" s="20">
        <f t="shared" si="28"/>
        <v>1</v>
      </c>
      <c r="U218" s="20">
        <f t="shared" si="29"/>
        <v>1</v>
      </c>
      <c r="V218" s="20">
        <f t="shared" si="30"/>
        <v>0</v>
      </c>
      <c r="W218" s="20">
        <f t="shared" si="31"/>
        <v>1</v>
      </c>
      <c r="AG218" s="7"/>
      <c r="AI218" s="7"/>
      <c r="AL218" s="25"/>
      <c r="AM218" s="25"/>
      <c r="AN218" s="25"/>
      <c r="AO218" s="25"/>
      <c r="AP218" s="25"/>
      <c r="AQ218" s="25"/>
      <c r="AR218" s="25"/>
    </row>
    <row r="219" spans="1:44" ht="15.75">
      <c r="A219" s="24" t="s">
        <v>30</v>
      </c>
      <c r="B219" s="25">
        <v>6</v>
      </c>
      <c r="C219" s="25" t="s">
        <v>12</v>
      </c>
      <c r="D219" s="25" t="s">
        <v>12</v>
      </c>
      <c r="E219" s="25" t="s">
        <v>4</v>
      </c>
      <c r="F219" s="25" t="s">
        <v>10</v>
      </c>
      <c r="G219" s="25" t="s">
        <v>10</v>
      </c>
      <c r="H219" s="25" t="s">
        <v>10</v>
      </c>
      <c r="I219" s="25" t="s">
        <v>12</v>
      </c>
      <c r="J219" s="25" t="s">
        <v>24</v>
      </c>
      <c r="K219" s="25">
        <v>27</v>
      </c>
      <c r="L219" s="25" t="s">
        <v>9</v>
      </c>
      <c r="P219" s="20">
        <f t="shared" si="24"/>
        <v>3</v>
      </c>
      <c r="Q219" s="20">
        <f t="shared" si="25"/>
        <v>3</v>
      </c>
      <c r="R219" s="20">
        <f t="shared" si="26"/>
        <v>1</v>
      </c>
      <c r="S219" s="20">
        <f t="shared" si="27"/>
        <v>0</v>
      </c>
      <c r="T219" s="20">
        <f t="shared" si="28"/>
        <v>0</v>
      </c>
      <c r="U219" s="20">
        <f t="shared" si="29"/>
        <v>0</v>
      </c>
      <c r="V219" s="20">
        <f t="shared" si="30"/>
        <v>-3</v>
      </c>
      <c r="W219" s="20">
        <f t="shared" si="31"/>
        <v>4</v>
      </c>
      <c r="AG219" s="7"/>
      <c r="AI219" s="7"/>
      <c r="AL219" s="25"/>
      <c r="AM219" s="25"/>
      <c r="AN219" s="25"/>
      <c r="AO219" s="25"/>
      <c r="AP219" s="25"/>
      <c r="AQ219" s="25"/>
      <c r="AR219" s="25"/>
    </row>
    <row r="220" spans="1:44" ht="15.75">
      <c r="A220" s="24" t="s">
        <v>30</v>
      </c>
      <c r="B220" s="25">
        <v>3.57</v>
      </c>
      <c r="C220" s="25" t="s">
        <v>3</v>
      </c>
      <c r="D220" s="25" t="s">
        <v>2</v>
      </c>
      <c r="E220" s="25" t="s">
        <v>1</v>
      </c>
      <c r="F220" s="25" t="s">
        <v>1</v>
      </c>
      <c r="G220" s="25" t="s">
        <v>3</v>
      </c>
      <c r="H220" s="25" t="s">
        <v>2</v>
      </c>
      <c r="I220" s="25" t="s">
        <v>1</v>
      </c>
      <c r="J220" s="25" t="s">
        <v>5</v>
      </c>
      <c r="K220" s="25">
        <v>35</v>
      </c>
      <c r="L220" s="25" t="s">
        <v>6</v>
      </c>
      <c r="P220" s="20">
        <f t="shared" si="24"/>
        <v>-2</v>
      </c>
      <c r="Q220" s="20">
        <f t="shared" si="25"/>
        <v>2</v>
      </c>
      <c r="R220" s="20">
        <f t="shared" si="26"/>
        <v>-1</v>
      </c>
      <c r="S220" s="20">
        <f t="shared" si="27"/>
        <v>-1</v>
      </c>
      <c r="T220" s="20">
        <f t="shared" si="28"/>
        <v>2</v>
      </c>
      <c r="U220" s="20">
        <f t="shared" si="29"/>
        <v>-2</v>
      </c>
      <c r="V220" s="20">
        <f t="shared" si="30"/>
        <v>1</v>
      </c>
      <c r="W220" s="20">
        <f t="shared" si="31"/>
        <v>-1</v>
      </c>
      <c r="AG220" s="7"/>
      <c r="AI220" s="7"/>
      <c r="AL220" s="25"/>
      <c r="AM220" s="25"/>
      <c r="AN220" s="25"/>
      <c r="AO220" s="25"/>
      <c r="AP220" s="25"/>
      <c r="AQ220" s="25"/>
      <c r="AR220" s="25"/>
    </row>
    <row r="221" spans="1:44" ht="15.75">
      <c r="A221" s="24" t="s">
        <v>30</v>
      </c>
      <c r="B221" s="25">
        <v>3.18</v>
      </c>
      <c r="C221" s="25" t="s">
        <v>2</v>
      </c>
      <c r="D221" s="25" t="s">
        <v>10</v>
      </c>
      <c r="E221" s="25" t="s">
        <v>1</v>
      </c>
      <c r="F221" s="25" t="s">
        <v>10</v>
      </c>
      <c r="G221" s="25" t="s">
        <v>4</v>
      </c>
      <c r="H221" s="25" t="s">
        <v>10</v>
      </c>
      <c r="I221" s="25" t="s">
        <v>3</v>
      </c>
      <c r="J221" s="25" t="s">
        <v>8</v>
      </c>
      <c r="K221" s="25">
        <v>28</v>
      </c>
      <c r="L221" s="25" t="s">
        <v>6</v>
      </c>
      <c r="P221" s="20">
        <f t="shared" si="24"/>
        <v>2</v>
      </c>
      <c r="Q221" s="20">
        <f t="shared" si="25"/>
        <v>0</v>
      </c>
      <c r="R221" s="20">
        <f t="shared" si="26"/>
        <v>-1</v>
      </c>
      <c r="S221" s="20">
        <f t="shared" si="27"/>
        <v>0</v>
      </c>
      <c r="T221" s="20">
        <f t="shared" si="28"/>
        <v>-1</v>
      </c>
      <c r="U221" s="20">
        <f t="shared" si="29"/>
        <v>0</v>
      </c>
      <c r="V221" s="20">
        <f t="shared" si="30"/>
        <v>2</v>
      </c>
      <c r="W221" s="20">
        <f t="shared" si="31"/>
        <v>2</v>
      </c>
      <c r="AG221" s="7"/>
      <c r="AI221" s="7"/>
      <c r="AL221" s="25"/>
      <c r="AM221" s="25"/>
      <c r="AN221" s="25"/>
      <c r="AO221" s="25"/>
      <c r="AP221" s="25"/>
      <c r="AQ221" s="25"/>
      <c r="AR221" s="25"/>
    </row>
    <row r="222" spans="1:44" ht="15.75">
      <c r="A222" s="24" t="s">
        <v>30</v>
      </c>
      <c r="B222" s="25">
        <v>2.15</v>
      </c>
      <c r="C222" s="25" t="s">
        <v>4</v>
      </c>
      <c r="D222" s="25" t="s">
        <v>4</v>
      </c>
      <c r="E222" s="25" t="s">
        <v>7</v>
      </c>
      <c r="F222" s="25" t="s">
        <v>3</v>
      </c>
      <c r="G222" s="25" t="s">
        <v>10</v>
      </c>
      <c r="H222" s="25" t="s">
        <v>12</v>
      </c>
      <c r="I222" s="25" t="s">
        <v>4</v>
      </c>
      <c r="J222" s="25" t="s">
        <v>5</v>
      </c>
      <c r="K222" s="25">
        <v>30</v>
      </c>
      <c r="L222" s="25" t="s">
        <v>6</v>
      </c>
      <c r="P222" s="20">
        <f t="shared" si="24"/>
        <v>1</v>
      </c>
      <c r="Q222" s="20">
        <f t="shared" si="25"/>
        <v>1</v>
      </c>
      <c r="R222" s="20">
        <f t="shared" si="26"/>
        <v>-3</v>
      </c>
      <c r="S222" s="20">
        <f t="shared" si="27"/>
        <v>-2</v>
      </c>
      <c r="T222" s="20">
        <f t="shared" si="28"/>
        <v>0</v>
      </c>
      <c r="U222" s="20">
        <f t="shared" si="29"/>
        <v>-3</v>
      </c>
      <c r="V222" s="20">
        <f t="shared" si="30"/>
        <v>-1</v>
      </c>
      <c r="W222" s="20">
        <f t="shared" si="31"/>
        <v>-7</v>
      </c>
      <c r="AG222" s="7"/>
      <c r="AI222" s="7"/>
      <c r="AL222" s="25"/>
      <c r="AM222" s="25"/>
      <c r="AN222" s="25"/>
      <c r="AO222" s="25"/>
      <c r="AP222" s="25"/>
      <c r="AQ222" s="25"/>
      <c r="AR222" s="25"/>
    </row>
    <row r="223" spans="1:44" ht="15.75">
      <c r="A223" s="24" t="s">
        <v>30</v>
      </c>
      <c r="B223" s="25">
        <v>2.85</v>
      </c>
      <c r="C223" s="25" t="s">
        <v>1</v>
      </c>
      <c r="D223" s="25" t="s">
        <v>12</v>
      </c>
      <c r="E223" s="25" t="s">
        <v>7</v>
      </c>
      <c r="F223" s="25" t="s">
        <v>7</v>
      </c>
      <c r="G223" s="25" t="s">
        <v>3</v>
      </c>
      <c r="H223" s="25" t="s">
        <v>2</v>
      </c>
      <c r="I223" s="25" t="s">
        <v>2</v>
      </c>
      <c r="J223" s="25" t="s">
        <v>5</v>
      </c>
      <c r="K223" s="25">
        <v>57</v>
      </c>
      <c r="L223" s="25" t="s">
        <v>9</v>
      </c>
      <c r="P223" s="20">
        <f t="shared" si="24"/>
        <v>-1</v>
      </c>
      <c r="Q223" s="20">
        <f t="shared" si="25"/>
        <v>3</v>
      </c>
      <c r="R223" s="20">
        <f t="shared" si="26"/>
        <v>-3</v>
      </c>
      <c r="S223" s="20">
        <f t="shared" si="27"/>
        <v>-3</v>
      </c>
      <c r="T223" s="20">
        <f t="shared" si="28"/>
        <v>2</v>
      </c>
      <c r="U223" s="20">
        <f t="shared" si="29"/>
        <v>-2</v>
      </c>
      <c r="V223" s="20">
        <f t="shared" si="30"/>
        <v>-2</v>
      </c>
      <c r="W223" s="20">
        <f t="shared" si="31"/>
        <v>-6</v>
      </c>
      <c r="AG223" s="7"/>
      <c r="AI223" s="7"/>
      <c r="AL223" s="25"/>
      <c r="AM223" s="25"/>
      <c r="AN223" s="25"/>
      <c r="AO223" s="25"/>
      <c r="AP223" s="25"/>
      <c r="AQ223" s="25"/>
      <c r="AR223" s="25"/>
    </row>
    <row r="224" spans="1:44" ht="15.75">
      <c r="A224" s="24" t="s">
        <v>30</v>
      </c>
      <c r="B224" s="25">
        <v>8.22</v>
      </c>
      <c r="C224" s="25" t="s">
        <v>4</v>
      </c>
      <c r="D224" s="25" t="s">
        <v>3</v>
      </c>
      <c r="E224" s="25" t="s">
        <v>10</v>
      </c>
      <c r="F224" s="25" t="s">
        <v>3</v>
      </c>
      <c r="G224" s="25" t="s">
        <v>2</v>
      </c>
      <c r="H224" s="25" t="s">
        <v>2</v>
      </c>
      <c r="I224" s="25" t="s">
        <v>3</v>
      </c>
      <c r="J224" s="25" t="s">
        <v>5</v>
      </c>
      <c r="K224" s="25">
        <v>22</v>
      </c>
      <c r="L224" s="25" t="s">
        <v>9</v>
      </c>
      <c r="P224" s="20">
        <f t="shared" si="24"/>
        <v>1</v>
      </c>
      <c r="Q224" s="20">
        <f t="shared" si="25"/>
        <v>-2</v>
      </c>
      <c r="R224" s="20">
        <f t="shared" si="26"/>
        <v>0</v>
      </c>
      <c r="S224" s="20">
        <f t="shared" si="27"/>
        <v>-2</v>
      </c>
      <c r="T224" s="20">
        <f t="shared" si="28"/>
        <v>-2</v>
      </c>
      <c r="U224" s="20">
        <f t="shared" si="29"/>
        <v>-2</v>
      </c>
      <c r="V224" s="20">
        <f t="shared" si="30"/>
        <v>2</v>
      </c>
      <c r="W224" s="20">
        <f t="shared" si="31"/>
        <v>-5</v>
      </c>
      <c r="AG224" s="7"/>
      <c r="AI224" s="7"/>
      <c r="AL224" s="25"/>
      <c r="AM224" s="25"/>
      <c r="AN224" s="25"/>
      <c r="AO224" s="25"/>
      <c r="AP224" s="25"/>
      <c r="AQ224" s="25"/>
      <c r="AR224" s="25"/>
    </row>
    <row r="225" spans="1:44" ht="15.75">
      <c r="A225" s="24" t="s">
        <v>30</v>
      </c>
      <c r="B225" s="25">
        <v>3.05</v>
      </c>
      <c r="C225" s="25" t="s">
        <v>4</v>
      </c>
      <c r="D225" s="25" t="s">
        <v>10</v>
      </c>
      <c r="E225" s="25" t="s">
        <v>1</v>
      </c>
      <c r="F225" s="25" t="s">
        <v>1</v>
      </c>
      <c r="G225" s="25" t="s">
        <v>2</v>
      </c>
      <c r="H225" s="25" t="s">
        <v>2</v>
      </c>
      <c r="I225" s="25" t="s">
        <v>10</v>
      </c>
      <c r="J225" s="25" t="s">
        <v>5</v>
      </c>
      <c r="K225" s="25">
        <v>31</v>
      </c>
      <c r="L225" s="25" t="s">
        <v>6</v>
      </c>
      <c r="P225" s="20">
        <f t="shared" si="24"/>
        <v>1</v>
      </c>
      <c r="Q225" s="20">
        <f t="shared" si="25"/>
        <v>0</v>
      </c>
      <c r="R225" s="20">
        <f t="shared" si="26"/>
        <v>-1</v>
      </c>
      <c r="S225" s="20">
        <f t="shared" si="27"/>
        <v>-1</v>
      </c>
      <c r="T225" s="20">
        <f t="shared" si="28"/>
        <v>-2</v>
      </c>
      <c r="U225" s="20">
        <f t="shared" si="29"/>
        <v>-2</v>
      </c>
      <c r="V225" s="20">
        <f t="shared" si="30"/>
        <v>0</v>
      </c>
      <c r="W225" s="20">
        <f t="shared" si="31"/>
        <v>-5</v>
      </c>
      <c r="AG225" s="7"/>
      <c r="AI225" s="7"/>
      <c r="AL225" s="25"/>
      <c r="AM225" s="25"/>
      <c r="AN225" s="25"/>
      <c r="AO225" s="25"/>
      <c r="AP225" s="25"/>
      <c r="AQ225" s="25"/>
      <c r="AR225" s="25"/>
    </row>
    <row r="226" spans="1:44" ht="15.75">
      <c r="A226" s="24" t="s">
        <v>30</v>
      </c>
      <c r="B226" s="25">
        <v>3.38</v>
      </c>
      <c r="C226" s="25" t="s">
        <v>10</v>
      </c>
      <c r="D226" s="25" t="s">
        <v>12</v>
      </c>
      <c r="E226" s="25" t="s">
        <v>3</v>
      </c>
      <c r="F226" s="25" t="s">
        <v>7</v>
      </c>
      <c r="G226" s="25" t="s">
        <v>3</v>
      </c>
      <c r="H226" s="25" t="s">
        <v>10</v>
      </c>
      <c r="I226" s="25" t="s">
        <v>10</v>
      </c>
      <c r="J226" s="25" t="s">
        <v>5</v>
      </c>
      <c r="K226" s="25">
        <v>27</v>
      </c>
      <c r="L226" s="25" t="s">
        <v>11</v>
      </c>
      <c r="P226" s="20">
        <f t="shared" si="24"/>
        <v>0</v>
      </c>
      <c r="Q226" s="20">
        <f t="shared" si="25"/>
        <v>3</v>
      </c>
      <c r="R226" s="20">
        <f t="shared" si="26"/>
        <v>-2</v>
      </c>
      <c r="S226" s="20">
        <f t="shared" si="27"/>
        <v>-3</v>
      </c>
      <c r="T226" s="20">
        <f t="shared" si="28"/>
        <v>2</v>
      </c>
      <c r="U226" s="20">
        <f t="shared" si="29"/>
        <v>0</v>
      </c>
      <c r="V226" s="20">
        <f t="shared" si="30"/>
        <v>0</v>
      </c>
      <c r="W226" s="20">
        <f t="shared" si="31"/>
        <v>0</v>
      </c>
      <c r="AG226" s="7"/>
      <c r="AI226" s="7"/>
      <c r="AL226" s="25"/>
      <c r="AM226" s="25"/>
      <c r="AN226" s="25"/>
      <c r="AO226" s="25"/>
      <c r="AP226" s="25"/>
      <c r="AQ226" s="25"/>
      <c r="AR226" s="25"/>
    </row>
    <row r="227" spans="1:44" ht="15.75">
      <c r="A227" s="24" t="s">
        <v>30</v>
      </c>
      <c r="B227" s="25">
        <v>2.5</v>
      </c>
      <c r="C227" s="25" t="s">
        <v>3</v>
      </c>
      <c r="D227" s="25" t="s">
        <v>3</v>
      </c>
      <c r="E227" s="25" t="s">
        <v>3</v>
      </c>
      <c r="F227" s="25" t="s">
        <v>1</v>
      </c>
      <c r="G227" s="25" t="s">
        <v>2</v>
      </c>
      <c r="H227" s="25" t="s">
        <v>2</v>
      </c>
      <c r="I227" s="25" t="s">
        <v>4</v>
      </c>
      <c r="J227" s="25" t="s">
        <v>5</v>
      </c>
      <c r="K227" s="25">
        <v>32</v>
      </c>
      <c r="L227" s="25" t="s">
        <v>9</v>
      </c>
      <c r="P227" s="20">
        <f t="shared" si="24"/>
        <v>-2</v>
      </c>
      <c r="Q227" s="20">
        <f t="shared" si="25"/>
        <v>-2</v>
      </c>
      <c r="R227" s="20">
        <f t="shared" si="26"/>
        <v>-2</v>
      </c>
      <c r="S227" s="20">
        <f t="shared" si="27"/>
        <v>-1</v>
      </c>
      <c r="T227" s="20">
        <f t="shared" si="28"/>
        <v>-2</v>
      </c>
      <c r="U227" s="20">
        <f t="shared" si="29"/>
        <v>-2</v>
      </c>
      <c r="V227" s="20">
        <f t="shared" si="30"/>
        <v>-1</v>
      </c>
      <c r="W227" s="20">
        <f t="shared" si="31"/>
        <v>-12</v>
      </c>
      <c r="AG227" s="7"/>
      <c r="AI227" s="7"/>
      <c r="AL227" s="25"/>
      <c r="AM227" s="25"/>
      <c r="AN227" s="25"/>
      <c r="AO227" s="25"/>
      <c r="AP227" s="25"/>
      <c r="AQ227" s="25"/>
      <c r="AR227" s="25"/>
    </row>
    <row r="228" spans="1:44" ht="15.75">
      <c r="A228" s="24" t="s">
        <v>30</v>
      </c>
      <c r="B228" s="25">
        <v>3.78</v>
      </c>
      <c r="C228" s="25" t="s">
        <v>2</v>
      </c>
      <c r="D228" s="25" t="s">
        <v>3</v>
      </c>
      <c r="E228" s="25" t="s">
        <v>1</v>
      </c>
      <c r="F228" s="25" t="s">
        <v>7</v>
      </c>
      <c r="G228" s="25" t="s">
        <v>10</v>
      </c>
      <c r="H228" s="25" t="s">
        <v>10</v>
      </c>
      <c r="I228" s="25" t="s">
        <v>2</v>
      </c>
      <c r="J228" s="25" t="s">
        <v>5</v>
      </c>
      <c r="K228" s="25">
        <v>21</v>
      </c>
      <c r="L228" s="25" t="s">
        <v>11</v>
      </c>
      <c r="P228" s="20">
        <f t="shared" si="24"/>
        <v>2</v>
      </c>
      <c r="Q228" s="20">
        <f t="shared" si="25"/>
        <v>-2</v>
      </c>
      <c r="R228" s="20">
        <f t="shared" si="26"/>
        <v>-1</v>
      </c>
      <c r="S228" s="20">
        <f t="shared" si="27"/>
        <v>-3</v>
      </c>
      <c r="T228" s="20">
        <f t="shared" si="28"/>
        <v>0</v>
      </c>
      <c r="U228" s="20">
        <f t="shared" si="29"/>
        <v>0</v>
      </c>
      <c r="V228" s="20">
        <f t="shared" si="30"/>
        <v>-2</v>
      </c>
      <c r="W228" s="20">
        <f t="shared" si="31"/>
        <v>-6</v>
      </c>
      <c r="AG228" s="7"/>
      <c r="AI228" s="7"/>
      <c r="AL228" s="25"/>
      <c r="AM228" s="25"/>
      <c r="AN228" s="25"/>
      <c r="AO228" s="25"/>
      <c r="AP228" s="25"/>
      <c r="AQ228" s="25"/>
      <c r="AR228" s="25"/>
    </row>
    <row r="229" spans="1:44" ht="15.75">
      <c r="A229" s="24" t="s">
        <v>30</v>
      </c>
      <c r="B229" s="25">
        <v>2.4</v>
      </c>
      <c r="C229" s="25" t="s">
        <v>4</v>
      </c>
      <c r="D229" s="25" t="s">
        <v>4</v>
      </c>
      <c r="E229" s="25" t="s">
        <v>2</v>
      </c>
      <c r="F229" s="25" t="s">
        <v>4</v>
      </c>
      <c r="G229" s="25" t="s">
        <v>2</v>
      </c>
      <c r="H229" s="25" t="s">
        <v>1</v>
      </c>
      <c r="I229" s="25" t="s">
        <v>4</v>
      </c>
      <c r="J229" s="25" t="s">
        <v>5</v>
      </c>
      <c r="K229" s="25">
        <v>26</v>
      </c>
      <c r="L229" s="25" t="s">
        <v>9</v>
      </c>
      <c r="P229" s="20">
        <f t="shared" si="24"/>
        <v>1</v>
      </c>
      <c r="Q229" s="20">
        <f t="shared" si="25"/>
        <v>1</v>
      </c>
      <c r="R229" s="20">
        <f t="shared" si="26"/>
        <v>2</v>
      </c>
      <c r="S229" s="20">
        <f t="shared" si="27"/>
        <v>1</v>
      </c>
      <c r="T229" s="20">
        <f t="shared" si="28"/>
        <v>-2</v>
      </c>
      <c r="U229" s="20">
        <f t="shared" si="29"/>
        <v>1</v>
      </c>
      <c r="V229" s="20">
        <f t="shared" si="30"/>
        <v>-1</v>
      </c>
      <c r="W229" s="20">
        <f t="shared" si="31"/>
        <v>3</v>
      </c>
      <c r="AG229" s="7"/>
      <c r="AI229" s="7"/>
      <c r="AL229" s="25"/>
      <c r="AM229" s="25"/>
      <c r="AN229" s="25"/>
      <c r="AO229" s="25"/>
      <c r="AP229" s="25"/>
      <c r="AQ229" s="25"/>
      <c r="AR229" s="25"/>
    </row>
    <row r="230" spans="1:44" ht="15.75">
      <c r="A230" s="24" t="s">
        <v>30</v>
      </c>
      <c r="B230" s="25">
        <v>5.62</v>
      </c>
      <c r="C230" s="25" t="s">
        <v>3</v>
      </c>
      <c r="D230" s="25" t="s">
        <v>12</v>
      </c>
      <c r="E230" s="25" t="s">
        <v>3</v>
      </c>
      <c r="F230" s="25" t="s">
        <v>10</v>
      </c>
      <c r="G230" s="25" t="s">
        <v>3</v>
      </c>
      <c r="H230" s="25" t="s">
        <v>2</v>
      </c>
      <c r="I230" s="25" t="s">
        <v>2</v>
      </c>
      <c r="J230" s="25" t="s">
        <v>5</v>
      </c>
      <c r="K230" s="25">
        <v>35</v>
      </c>
      <c r="L230" s="25" t="s">
        <v>6</v>
      </c>
      <c r="P230" s="20">
        <f t="shared" si="24"/>
        <v>-2</v>
      </c>
      <c r="Q230" s="20">
        <f t="shared" si="25"/>
        <v>3</v>
      </c>
      <c r="R230" s="20">
        <f t="shared" si="26"/>
        <v>-2</v>
      </c>
      <c r="S230" s="20">
        <f t="shared" si="27"/>
        <v>0</v>
      </c>
      <c r="T230" s="20">
        <f t="shared" si="28"/>
        <v>2</v>
      </c>
      <c r="U230" s="20">
        <f t="shared" si="29"/>
        <v>-2</v>
      </c>
      <c r="V230" s="20">
        <f t="shared" si="30"/>
        <v>-2</v>
      </c>
      <c r="W230" s="20">
        <f t="shared" si="31"/>
        <v>-3</v>
      </c>
      <c r="AG230" s="7"/>
      <c r="AI230" s="7"/>
      <c r="AL230" s="25"/>
      <c r="AM230" s="25"/>
      <c r="AN230" s="25"/>
      <c r="AO230" s="25"/>
      <c r="AP230" s="25"/>
      <c r="AQ230" s="25"/>
      <c r="AR230" s="25"/>
    </row>
    <row r="231" spans="1:44" ht="15.75">
      <c r="A231" s="24" t="s">
        <v>30</v>
      </c>
      <c r="B231" s="25">
        <v>4.03</v>
      </c>
      <c r="C231" s="25" t="s">
        <v>3</v>
      </c>
      <c r="D231" s="25" t="s">
        <v>4</v>
      </c>
      <c r="E231" s="25" t="s">
        <v>4</v>
      </c>
      <c r="F231" s="25" t="s">
        <v>1</v>
      </c>
      <c r="G231" s="25" t="s">
        <v>4</v>
      </c>
      <c r="H231" s="25" t="s">
        <v>12</v>
      </c>
      <c r="I231" s="25" t="s">
        <v>12</v>
      </c>
      <c r="J231" s="25" t="s">
        <v>5</v>
      </c>
      <c r="K231" s="25">
        <v>19</v>
      </c>
      <c r="L231" s="25" t="s">
        <v>16</v>
      </c>
      <c r="P231" s="20">
        <f t="shared" si="24"/>
        <v>-2</v>
      </c>
      <c r="Q231" s="20">
        <f t="shared" si="25"/>
        <v>1</v>
      </c>
      <c r="R231" s="20">
        <f t="shared" si="26"/>
        <v>1</v>
      </c>
      <c r="S231" s="20">
        <f t="shared" si="27"/>
        <v>-1</v>
      </c>
      <c r="T231" s="20">
        <f t="shared" si="28"/>
        <v>-1</v>
      </c>
      <c r="U231" s="20">
        <f t="shared" si="29"/>
        <v>-3</v>
      </c>
      <c r="V231" s="20">
        <f t="shared" si="30"/>
        <v>-3</v>
      </c>
      <c r="W231" s="20">
        <f t="shared" si="31"/>
        <v>-8</v>
      </c>
      <c r="AG231" s="7"/>
      <c r="AI231" s="7"/>
      <c r="AL231" s="25"/>
      <c r="AM231" s="25"/>
      <c r="AN231" s="25"/>
      <c r="AO231" s="25"/>
      <c r="AP231" s="25"/>
      <c r="AQ231" s="25"/>
      <c r="AR231" s="25"/>
    </row>
    <row r="232" spans="1:44" ht="15.75">
      <c r="A232" s="24" t="s">
        <v>30</v>
      </c>
      <c r="B232" s="25">
        <v>5.83</v>
      </c>
      <c r="C232" s="25" t="s">
        <v>2</v>
      </c>
      <c r="D232" s="25" t="s">
        <v>2</v>
      </c>
      <c r="E232" s="25" t="s">
        <v>3</v>
      </c>
      <c r="F232" s="25" t="s">
        <v>3</v>
      </c>
      <c r="G232" s="25" t="s">
        <v>2</v>
      </c>
      <c r="H232" s="25" t="s">
        <v>2</v>
      </c>
      <c r="I232" s="25" t="s">
        <v>2</v>
      </c>
      <c r="J232" s="25" t="s">
        <v>5</v>
      </c>
      <c r="K232" s="25">
        <v>58</v>
      </c>
      <c r="L232" s="25" t="s">
        <v>9</v>
      </c>
      <c r="P232" s="20">
        <f t="shared" si="24"/>
        <v>2</v>
      </c>
      <c r="Q232" s="20">
        <f t="shared" si="25"/>
        <v>2</v>
      </c>
      <c r="R232" s="20">
        <f t="shared" si="26"/>
        <v>-2</v>
      </c>
      <c r="S232" s="20">
        <f t="shared" si="27"/>
        <v>-2</v>
      </c>
      <c r="T232" s="20">
        <f t="shared" si="28"/>
        <v>-2</v>
      </c>
      <c r="U232" s="20">
        <f t="shared" si="29"/>
        <v>-2</v>
      </c>
      <c r="V232" s="20">
        <f t="shared" si="30"/>
        <v>-2</v>
      </c>
      <c r="W232" s="20">
        <f t="shared" si="31"/>
        <v>-6</v>
      </c>
      <c r="AG232" s="7"/>
      <c r="AI232" s="7"/>
      <c r="AL232" s="25"/>
      <c r="AM232" s="25"/>
      <c r="AN232" s="25"/>
      <c r="AO232" s="25"/>
      <c r="AP232" s="25"/>
      <c r="AQ232" s="25"/>
      <c r="AR232" s="25"/>
    </row>
    <row r="233" spans="1:44" ht="15.75">
      <c r="A233" s="24" t="s">
        <v>30</v>
      </c>
      <c r="B233" s="25">
        <v>3.85</v>
      </c>
      <c r="C233" s="25" t="s">
        <v>2</v>
      </c>
      <c r="D233" s="25" t="s">
        <v>1</v>
      </c>
      <c r="E233" s="25" t="s">
        <v>3</v>
      </c>
      <c r="F233" s="25" t="s">
        <v>10</v>
      </c>
      <c r="G233" s="25" t="s">
        <v>1</v>
      </c>
      <c r="H233" s="25" t="s">
        <v>1</v>
      </c>
      <c r="I233" s="25" t="s">
        <v>10</v>
      </c>
      <c r="J233" s="25" t="s">
        <v>8</v>
      </c>
      <c r="K233" s="25">
        <v>26</v>
      </c>
      <c r="L233" s="25" t="s">
        <v>9</v>
      </c>
      <c r="P233" s="20">
        <f t="shared" si="24"/>
        <v>2</v>
      </c>
      <c r="Q233" s="20">
        <f t="shared" si="25"/>
        <v>-1</v>
      </c>
      <c r="R233" s="20">
        <f t="shared" si="26"/>
        <v>-2</v>
      </c>
      <c r="S233" s="20">
        <f t="shared" si="27"/>
        <v>0</v>
      </c>
      <c r="T233" s="20">
        <f t="shared" si="28"/>
        <v>1</v>
      </c>
      <c r="U233" s="20">
        <f t="shared" si="29"/>
        <v>1</v>
      </c>
      <c r="V233" s="20">
        <f t="shared" si="30"/>
        <v>0</v>
      </c>
      <c r="W233" s="20">
        <f t="shared" si="31"/>
        <v>1</v>
      </c>
      <c r="AG233" s="7"/>
      <c r="AI233" s="7"/>
      <c r="AL233" s="25"/>
      <c r="AM233" s="25"/>
      <c r="AN233" s="25"/>
      <c r="AO233" s="25"/>
      <c r="AP233" s="25"/>
      <c r="AQ233" s="25"/>
      <c r="AR233" s="25"/>
    </row>
    <row r="234" spans="1:44" ht="15.75">
      <c r="A234" s="24" t="s">
        <v>30</v>
      </c>
      <c r="B234" s="25">
        <v>3.95</v>
      </c>
      <c r="C234" s="25" t="s">
        <v>12</v>
      </c>
      <c r="D234" s="25" t="s">
        <v>4</v>
      </c>
      <c r="E234" s="25" t="s">
        <v>3</v>
      </c>
      <c r="F234" s="25" t="s">
        <v>1</v>
      </c>
      <c r="G234" s="25" t="s">
        <v>10</v>
      </c>
      <c r="H234" s="25" t="s">
        <v>12</v>
      </c>
      <c r="I234" s="25" t="s">
        <v>12</v>
      </c>
      <c r="J234" s="25" t="s">
        <v>5</v>
      </c>
      <c r="K234" s="25">
        <v>31</v>
      </c>
      <c r="L234" s="25" t="s">
        <v>6</v>
      </c>
      <c r="P234" s="20">
        <f t="shared" si="24"/>
        <v>3</v>
      </c>
      <c r="Q234" s="20">
        <f t="shared" si="25"/>
        <v>1</v>
      </c>
      <c r="R234" s="20">
        <f t="shared" si="26"/>
        <v>-2</v>
      </c>
      <c r="S234" s="20">
        <f t="shared" si="27"/>
        <v>-1</v>
      </c>
      <c r="T234" s="20">
        <f t="shared" si="28"/>
        <v>0</v>
      </c>
      <c r="U234" s="20">
        <f t="shared" si="29"/>
        <v>-3</v>
      </c>
      <c r="V234" s="20">
        <f t="shared" si="30"/>
        <v>-3</v>
      </c>
      <c r="W234" s="20">
        <f t="shared" si="31"/>
        <v>-5</v>
      </c>
      <c r="AG234" s="7"/>
      <c r="AI234" s="7"/>
      <c r="AL234" s="25"/>
      <c r="AM234" s="25"/>
      <c r="AN234" s="25"/>
      <c r="AO234" s="25"/>
      <c r="AP234" s="25"/>
      <c r="AQ234" s="25"/>
      <c r="AR234" s="25"/>
    </row>
    <row r="235" spans="1:44" ht="15.75">
      <c r="A235" s="24" t="s">
        <v>30</v>
      </c>
      <c r="B235" s="25">
        <v>6.83</v>
      </c>
      <c r="C235" s="25" t="s">
        <v>12</v>
      </c>
      <c r="D235" s="25" t="s">
        <v>12</v>
      </c>
      <c r="E235" s="25" t="s">
        <v>12</v>
      </c>
      <c r="F235" s="25" t="s">
        <v>12</v>
      </c>
      <c r="G235" s="25" t="s">
        <v>12</v>
      </c>
      <c r="H235" s="25" t="s">
        <v>12</v>
      </c>
      <c r="I235" s="25" t="s">
        <v>2</v>
      </c>
      <c r="J235" s="25" t="s">
        <v>5</v>
      </c>
      <c r="K235" s="25">
        <v>37</v>
      </c>
      <c r="L235" s="25" t="s">
        <v>9</v>
      </c>
      <c r="P235" s="20">
        <f t="shared" si="24"/>
        <v>3</v>
      </c>
      <c r="Q235" s="20">
        <f t="shared" si="25"/>
        <v>3</v>
      </c>
      <c r="R235" s="20">
        <f t="shared" si="26"/>
        <v>3</v>
      </c>
      <c r="S235" s="20">
        <f t="shared" si="27"/>
        <v>3</v>
      </c>
      <c r="T235" s="20">
        <f t="shared" si="28"/>
        <v>-3</v>
      </c>
      <c r="U235" s="20">
        <f t="shared" si="29"/>
        <v>-3</v>
      </c>
      <c r="V235" s="20">
        <f t="shared" si="30"/>
        <v>-2</v>
      </c>
      <c r="W235" s="20">
        <f t="shared" si="31"/>
        <v>4</v>
      </c>
      <c r="AG235" s="7"/>
      <c r="AI235" s="7"/>
      <c r="AL235" s="25"/>
      <c r="AM235" s="25"/>
      <c r="AN235" s="25"/>
      <c r="AO235" s="25"/>
      <c r="AP235" s="25"/>
      <c r="AQ235" s="25"/>
      <c r="AR235" s="25"/>
    </row>
    <row r="236" spans="1:44" ht="15.75">
      <c r="A236" s="24" t="s">
        <v>30</v>
      </c>
      <c r="B236" s="25">
        <v>32.63</v>
      </c>
      <c r="C236" s="25" t="s">
        <v>7</v>
      </c>
      <c r="D236" s="25" t="s">
        <v>12</v>
      </c>
      <c r="E236" s="25" t="s">
        <v>7</v>
      </c>
      <c r="F236" s="25" t="s">
        <v>7</v>
      </c>
      <c r="G236" s="25" t="s">
        <v>7</v>
      </c>
      <c r="H236" s="25" t="s">
        <v>7</v>
      </c>
      <c r="I236" s="25" t="s">
        <v>10</v>
      </c>
      <c r="J236" s="25" t="s">
        <v>8</v>
      </c>
      <c r="K236" s="25">
        <v>39</v>
      </c>
      <c r="L236" s="25" t="s">
        <v>6</v>
      </c>
      <c r="P236" s="20">
        <f t="shared" si="24"/>
        <v>-3</v>
      </c>
      <c r="Q236" s="20">
        <f t="shared" si="25"/>
        <v>3</v>
      </c>
      <c r="R236" s="20">
        <f t="shared" si="26"/>
        <v>-3</v>
      </c>
      <c r="S236" s="20">
        <f t="shared" si="27"/>
        <v>-3</v>
      </c>
      <c r="T236" s="20">
        <f t="shared" si="28"/>
        <v>3</v>
      </c>
      <c r="U236" s="20">
        <f t="shared" si="29"/>
        <v>3</v>
      </c>
      <c r="V236" s="20">
        <f t="shared" si="30"/>
        <v>0</v>
      </c>
      <c r="W236" s="20">
        <f t="shared" si="31"/>
        <v>0</v>
      </c>
      <c r="AG236" s="7"/>
      <c r="AI236" s="7"/>
      <c r="AL236" s="25"/>
      <c r="AM236" s="25"/>
      <c r="AN236" s="25"/>
      <c r="AO236" s="25"/>
      <c r="AP236" s="25"/>
      <c r="AQ236" s="25"/>
      <c r="AR236" s="25"/>
    </row>
    <row r="237" spans="1:44" ht="15.75">
      <c r="A237" s="24" t="s">
        <v>30</v>
      </c>
      <c r="B237" s="25">
        <v>5.5</v>
      </c>
      <c r="C237" s="25" t="s">
        <v>3</v>
      </c>
      <c r="D237" s="25" t="s">
        <v>2</v>
      </c>
      <c r="E237" s="25" t="s">
        <v>3</v>
      </c>
      <c r="F237" s="25" t="s">
        <v>1</v>
      </c>
      <c r="G237" s="25" t="s">
        <v>1</v>
      </c>
      <c r="H237" s="25" t="s">
        <v>1</v>
      </c>
      <c r="I237" s="25" t="s">
        <v>2</v>
      </c>
      <c r="J237" s="25" t="s">
        <v>8</v>
      </c>
      <c r="K237" s="25">
        <v>35</v>
      </c>
      <c r="L237" s="25" t="s">
        <v>6</v>
      </c>
      <c r="P237" s="20">
        <f t="shared" si="24"/>
        <v>-2</v>
      </c>
      <c r="Q237" s="20">
        <f t="shared" si="25"/>
        <v>2</v>
      </c>
      <c r="R237" s="20">
        <f t="shared" si="26"/>
        <v>-2</v>
      </c>
      <c r="S237" s="20">
        <f t="shared" si="27"/>
        <v>-1</v>
      </c>
      <c r="T237" s="20">
        <f t="shared" si="28"/>
        <v>1</v>
      </c>
      <c r="U237" s="20">
        <f t="shared" si="29"/>
        <v>1</v>
      </c>
      <c r="V237" s="20">
        <f t="shared" si="30"/>
        <v>-2</v>
      </c>
      <c r="W237" s="20">
        <f t="shared" si="31"/>
        <v>-3</v>
      </c>
      <c r="AG237" s="7"/>
      <c r="AI237" s="7"/>
      <c r="AL237" s="25"/>
      <c r="AM237" s="25"/>
      <c r="AN237" s="25"/>
      <c r="AO237" s="25"/>
      <c r="AP237" s="25"/>
      <c r="AQ237" s="25"/>
      <c r="AR237" s="25"/>
    </row>
    <row r="238" spans="1:44" ht="15.75">
      <c r="A238" s="24" t="s">
        <v>30</v>
      </c>
      <c r="B238" s="25">
        <v>3.18</v>
      </c>
      <c r="C238" s="25" t="s">
        <v>2</v>
      </c>
      <c r="D238" s="25" t="s">
        <v>12</v>
      </c>
      <c r="E238" s="25" t="s">
        <v>7</v>
      </c>
      <c r="F238" s="25" t="s">
        <v>3</v>
      </c>
      <c r="G238" s="25" t="s">
        <v>3</v>
      </c>
      <c r="H238" s="25" t="s">
        <v>10</v>
      </c>
      <c r="I238" s="25" t="s">
        <v>10</v>
      </c>
      <c r="J238" s="25" t="s">
        <v>8</v>
      </c>
      <c r="K238" s="25">
        <v>29</v>
      </c>
      <c r="L238" s="25" t="s">
        <v>6</v>
      </c>
      <c r="P238" s="20">
        <f t="shared" si="24"/>
        <v>2</v>
      </c>
      <c r="Q238" s="20">
        <f t="shared" si="25"/>
        <v>3</v>
      </c>
      <c r="R238" s="20">
        <f t="shared" si="26"/>
        <v>-3</v>
      </c>
      <c r="S238" s="20">
        <f t="shared" si="27"/>
        <v>-2</v>
      </c>
      <c r="T238" s="20">
        <f t="shared" si="28"/>
        <v>2</v>
      </c>
      <c r="U238" s="20">
        <f t="shared" si="29"/>
        <v>0</v>
      </c>
      <c r="V238" s="20">
        <f t="shared" si="30"/>
        <v>0</v>
      </c>
      <c r="W238" s="20">
        <f t="shared" si="31"/>
        <v>2</v>
      </c>
      <c r="AG238" s="7"/>
      <c r="AI238" s="7"/>
      <c r="AL238" s="25"/>
      <c r="AM238" s="25"/>
      <c r="AN238" s="25"/>
      <c r="AO238" s="25"/>
      <c r="AP238" s="25"/>
      <c r="AQ238" s="25"/>
      <c r="AR238" s="25"/>
    </row>
    <row r="239" spans="1:44" ht="15.75">
      <c r="A239" s="24" t="s">
        <v>30</v>
      </c>
      <c r="B239" s="25">
        <v>3.17</v>
      </c>
      <c r="C239" s="25" t="s">
        <v>4</v>
      </c>
      <c r="D239" s="25" t="s">
        <v>2</v>
      </c>
      <c r="E239" s="25" t="s">
        <v>10</v>
      </c>
      <c r="F239" s="25" t="s">
        <v>3</v>
      </c>
      <c r="G239" s="25" t="s">
        <v>1</v>
      </c>
      <c r="H239" s="25" t="s">
        <v>2</v>
      </c>
      <c r="I239" s="25" t="s">
        <v>2</v>
      </c>
      <c r="J239" s="25" t="s">
        <v>8</v>
      </c>
      <c r="K239" s="25">
        <v>28</v>
      </c>
      <c r="L239" s="25" t="s">
        <v>9</v>
      </c>
      <c r="P239" s="20">
        <f t="shared" si="24"/>
        <v>1</v>
      </c>
      <c r="Q239" s="20">
        <f t="shared" si="25"/>
        <v>2</v>
      </c>
      <c r="R239" s="20">
        <f t="shared" si="26"/>
        <v>0</v>
      </c>
      <c r="S239" s="20">
        <f t="shared" si="27"/>
        <v>-2</v>
      </c>
      <c r="T239" s="20">
        <f t="shared" si="28"/>
        <v>1</v>
      </c>
      <c r="U239" s="20">
        <f t="shared" si="29"/>
        <v>-2</v>
      </c>
      <c r="V239" s="20">
        <f t="shared" si="30"/>
        <v>-2</v>
      </c>
      <c r="W239" s="20">
        <f t="shared" si="31"/>
        <v>-2</v>
      </c>
      <c r="AG239" s="7"/>
      <c r="AI239" s="7"/>
      <c r="AL239" s="25"/>
      <c r="AM239" s="25"/>
      <c r="AN239" s="25"/>
      <c r="AO239" s="25"/>
      <c r="AP239" s="25"/>
      <c r="AQ239" s="25"/>
      <c r="AR239" s="25"/>
    </row>
    <row r="240" spans="1:44" ht="15.75">
      <c r="A240" s="24" t="s">
        <v>30</v>
      </c>
      <c r="B240" s="25">
        <v>3.13</v>
      </c>
      <c r="C240" s="25" t="s">
        <v>10</v>
      </c>
      <c r="D240" s="25" t="s">
        <v>2</v>
      </c>
      <c r="E240" s="25" t="s">
        <v>4</v>
      </c>
      <c r="F240" s="25" t="s">
        <v>10</v>
      </c>
      <c r="G240" s="25" t="s">
        <v>4</v>
      </c>
      <c r="H240" s="25" t="s">
        <v>2</v>
      </c>
      <c r="I240" s="25" t="s">
        <v>10</v>
      </c>
      <c r="J240" s="25" t="s">
        <v>5</v>
      </c>
      <c r="K240" s="25">
        <v>40</v>
      </c>
      <c r="L240" s="25" t="s">
        <v>13</v>
      </c>
      <c r="P240" s="20">
        <f t="shared" si="24"/>
        <v>0</v>
      </c>
      <c r="Q240" s="20">
        <f t="shared" si="25"/>
        <v>2</v>
      </c>
      <c r="R240" s="20">
        <f t="shared" si="26"/>
        <v>1</v>
      </c>
      <c r="S240" s="20">
        <f t="shared" si="27"/>
        <v>0</v>
      </c>
      <c r="T240" s="20">
        <f t="shared" si="28"/>
        <v>-1</v>
      </c>
      <c r="U240" s="20">
        <f t="shared" si="29"/>
        <v>-2</v>
      </c>
      <c r="V240" s="20">
        <f t="shared" si="30"/>
        <v>0</v>
      </c>
      <c r="W240" s="20">
        <f t="shared" si="31"/>
        <v>0</v>
      </c>
      <c r="AG240" s="7"/>
      <c r="AI240" s="7"/>
      <c r="AL240" s="25"/>
      <c r="AM240" s="25"/>
      <c r="AN240" s="25"/>
      <c r="AO240" s="25"/>
      <c r="AP240" s="25"/>
      <c r="AQ240" s="25"/>
      <c r="AR240" s="25"/>
    </row>
    <row r="241" spans="1:44" ht="15.75">
      <c r="A241" s="24" t="s">
        <v>30</v>
      </c>
      <c r="B241" s="25">
        <v>3.47</v>
      </c>
      <c r="C241" s="25" t="s">
        <v>10</v>
      </c>
      <c r="D241" s="25" t="s">
        <v>2</v>
      </c>
      <c r="E241" s="25" t="s">
        <v>7</v>
      </c>
      <c r="F241" s="25" t="s">
        <v>10</v>
      </c>
      <c r="G241" s="25" t="s">
        <v>10</v>
      </c>
      <c r="H241" s="25" t="s">
        <v>10</v>
      </c>
      <c r="I241" s="25" t="s">
        <v>3</v>
      </c>
      <c r="J241" s="25" t="s">
        <v>5</v>
      </c>
      <c r="K241" s="25">
        <v>33</v>
      </c>
      <c r="L241" s="25" t="s">
        <v>13</v>
      </c>
      <c r="P241" s="20">
        <f t="shared" si="24"/>
        <v>0</v>
      </c>
      <c r="Q241" s="20">
        <f t="shared" si="25"/>
        <v>2</v>
      </c>
      <c r="R241" s="20">
        <f t="shared" si="26"/>
        <v>-3</v>
      </c>
      <c r="S241" s="20">
        <f t="shared" si="27"/>
        <v>0</v>
      </c>
      <c r="T241" s="20">
        <f t="shared" si="28"/>
        <v>0</v>
      </c>
      <c r="U241" s="20">
        <f t="shared" si="29"/>
        <v>0</v>
      </c>
      <c r="V241" s="20">
        <f t="shared" si="30"/>
        <v>2</v>
      </c>
      <c r="W241" s="20">
        <f t="shared" si="31"/>
        <v>1</v>
      </c>
      <c r="AG241" s="7"/>
      <c r="AI241" s="7"/>
      <c r="AL241" s="25"/>
      <c r="AM241" s="25"/>
      <c r="AN241" s="25"/>
      <c r="AO241" s="25"/>
      <c r="AP241" s="25"/>
      <c r="AQ241" s="25"/>
      <c r="AR241" s="25"/>
    </row>
    <row r="242" spans="1:44" ht="15.75">
      <c r="A242" s="24" t="s">
        <v>30</v>
      </c>
      <c r="B242" s="25">
        <v>35.93</v>
      </c>
      <c r="C242" s="25" t="s">
        <v>2</v>
      </c>
      <c r="D242" s="25" t="s">
        <v>4</v>
      </c>
      <c r="E242" s="25" t="s">
        <v>4</v>
      </c>
      <c r="F242" s="25" t="s">
        <v>1</v>
      </c>
      <c r="G242" s="25" t="s">
        <v>1</v>
      </c>
      <c r="H242" s="25" t="s">
        <v>2</v>
      </c>
      <c r="I242" s="25" t="s">
        <v>4</v>
      </c>
      <c r="J242" s="25" t="s">
        <v>8</v>
      </c>
      <c r="K242" s="25">
        <v>25</v>
      </c>
      <c r="L242" s="25" t="s">
        <v>6</v>
      </c>
      <c r="P242" s="20">
        <f t="shared" si="24"/>
        <v>2</v>
      </c>
      <c r="Q242" s="20">
        <f t="shared" si="25"/>
        <v>1</v>
      </c>
      <c r="R242" s="20">
        <f t="shared" si="26"/>
        <v>1</v>
      </c>
      <c r="S242" s="20">
        <f t="shared" si="27"/>
        <v>-1</v>
      </c>
      <c r="T242" s="20">
        <f t="shared" si="28"/>
        <v>1</v>
      </c>
      <c r="U242" s="20">
        <f t="shared" si="29"/>
        <v>-2</v>
      </c>
      <c r="V242" s="20">
        <f t="shared" si="30"/>
        <v>-1</v>
      </c>
      <c r="W242" s="20">
        <f t="shared" si="31"/>
        <v>1</v>
      </c>
      <c r="AG242" s="7"/>
      <c r="AI242" s="7"/>
      <c r="AL242" s="25"/>
      <c r="AM242" s="25"/>
      <c r="AN242" s="25"/>
      <c r="AO242" s="25"/>
      <c r="AP242" s="25"/>
      <c r="AQ242" s="25"/>
      <c r="AR242" s="25"/>
    </row>
    <row r="243" spans="1:44" ht="15.75">
      <c r="A243" s="24" t="s">
        <v>30</v>
      </c>
      <c r="B243" s="25">
        <v>6.82</v>
      </c>
      <c r="C243" s="25" t="s">
        <v>4</v>
      </c>
      <c r="D243" s="25" t="s">
        <v>12</v>
      </c>
      <c r="E243" s="25" t="s">
        <v>1</v>
      </c>
      <c r="F243" s="25" t="s">
        <v>7</v>
      </c>
      <c r="G243" s="25" t="s">
        <v>1</v>
      </c>
      <c r="H243" s="25" t="s">
        <v>2</v>
      </c>
      <c r="I243" s="25" t="s">
        <v>2</v>
      </c>
      <c r="J243" s="25" t="s">
        <v>5</v>
      </c>
      <c r="K243" s="25">
        <v>20</v>
      </c>
      <c r="L243" s="25" t="s">
        <v>13</v>
      </c>
      <c r="P243" s="20">
        <f t="shared" si="24"/>
        <v>1</v>
      </c>
      <c r="Q243" s="20">
        <f t="shared" si="25"/>
        <v>3</v>
      </c>
      <c r="R243" s="20">
        <f t="shared" si="26"/>
        <v>-1</v>
      </c>
      <c r="S243" s="20">
        <f t="shared" si="27"/>
        <v>-3</v>
      </c>
      <c r="T243" s="20">
        <f t="shared" si="28"/>
        <v>1</v>
      </c>
      <c r="U243" s="20">
        <f t="shared" si="29"/>
        <v>-2</v>
      </c>
      <c r="V243" s="20">
        <f t="shared" si="30"/>
        <v>-2</v>
      </c>
      <c r="W243" s="20">
        <f t="shared" si="31"/>
        <v>-3</v>
      </c>
      <c r="AG243" s="7"/>
      <c r="AI243" s="7"/>
      <c r="AL243" s="25"/>
      <c r="AM243" s="25"/>
      <c r="AN243" s="25"/>
      <c r="AO243" s="25"/>
      <c r="AP243" s="25"/>
      <c r="AQ243" s="25"/>
      <c r="AR243" s="25"/>
    </row>
    <row r="244" spans="1:44" ht="15.75">
      <c r="A244" s="24" t="s">
        <v>30</v>
      </c>
      <c r="B244" s="25">
        <v>4.6</v>
      </c>
      <c r="C244" s="25" t="s">
        <v>2</v>
      </c>
      <c r="D244" s="25" t="s">
        <v>12</v>
      </c>
      <c r="E244" s="25" t="s">
        <v>1</v>
      </c>
      <c r="F244" s="25" t="s">
        <v>7</v>
      </c>
      <c r="G244" s="25" t="s">
        <v>2</v>
      </c>
      <c r="H244" s="25" t="s">
        <v>3</v>
      </c>
      <c r="I244" s="25" t="s">
        <v>3</v>
      </c>
      <c r="J244" s="25" t="s">
        <v>8</v>
      </c>
      <c r="K244" s="25">
        <v>30</v>
      </c>
      <c r="L244" s="25" t="s">
        <v>9</v>
      </c>
      <c r="P244" s="20">
        <f t="shared" si="24"/>
        <v>2</v>
      </c>
      <c r="Q244" s="20">
        <f t="shared" si="25"/>
        <v>3</v>
      </c>
      <c r="R244" s="20">
        <f t="shared" si="26"/>
        <v>-1</v>
      </c>
      <c r="S244" s="20">
        <f t="shared" si="27"/>
        <v>-3</v>
      </c>
      <c r="T244" s="20">
        <f t="shared" si="28"/>
        <v>-2</v>
      </c>
      <c r="U244" s="20">
        <f t="shared" si="29"/>
        <v>2</v>
      </c>
      <c r="V244" s="20">
        <f t="shared" si="30"/>
        <v>2</v>
      </c>
      <c r="W244" s="20">
        <f t="shared" si="31"/>
        <v>3</v>
      </c>
      <c r="AG244" s="7"/>
      <c r="AI244" s="7"/>
      <c r="AL244" s="25"/>
      <c r="AM244" s="25"/>
      <c r="AN244" s="25"/>
      <c r="AO244" s="25"/>
      <c r="AP244" s="25"/>
      <c r="AQ244" s="25"/>
      <c r="AR244" s="25"/>
    </row>
    <row r="245" spans="1:44" ht="15.75">
      <c r="A245" s="24" t="s">
        <v>30</v>
      </c>
      <c r="B245" s="25">
        <v>5.33</v>
      </c>
      <c r="C245" s="25" t="s">
        <v>12</v>
      </c>
      <c r="D245" s="25" t="s">
        <v>2</v>
      </c>
      <c r="E245" s="25" t="s">
        <v>3</v>
      </c>
      <c r="F245" s="25" t="s">
        <v>3</v>
      </c>
      <c r="G245" s="25" t="s">
        <v>10</v>
      </c>
      <c r="H245" s="25" t="s">
        <v>10</v>
      </c>
      <c r="I245" s="25" t="s">
        <v>2</v>
      </c>
      <c r="J245" s="25" t="s">
        <v>5</v>
      </c>
      <c r="K245" s="25">
        <v>26</v>
      </c>
      <c r="L245" s="25" t="s">
        <v>6</v>
      </c>
      <c r="P245" s="20">
        <f t="shared" si="24"/>
        <v>3</v>
      </c>
      <c r="Q245" s="20">
        <f t="shared" si="25"/>
        <v>2</v>
      </c>
      <c r="R245" s="20">
        <f t="shared" si="26"/>
        <v>-2</v>
      </c>
      <c r="S245" s="20">
        <f t="shared" si="27"/>
        <v>-2</v>
      </c>
      <c r="T245" s="20">
        <f t="shared" si="28"/>
        <v>0</v>
      </c>
      <c r="U245" s="20">
        <f t="shared" si="29"/>
        <v>0</v>
      </c>
      <c r="V245" s="20">
        <f t="shared" si="30"/>
        <v>-2</v>
      </c>
      <c r="W245" s="20">
        <f t="shared" si="31"/>
        <v>-1</v>
      </c>
      <c r="AG245" s="7"/>
      <c r="AI245" s="7"/>
      <c r="AL245" s="25"/>
      <c r="AM245" s="25"/>
      <c r="AN245" s="25"/>
      <c r="AO245" s="25"/>
      <c r="AP245" s="25"/>
      <c r="AQ245" s="25"/>
      <c r="AR245" s="25"/>
    </row>
    <row r="246" spans="1:44" ht="15.75">
      <c r="A246" s="24" t="s">
        <v>30</v>
      </c>
      <c r="B246" s="25">
        <v>4.2</v>
      </c>
      <c r="C246" s="25" t="s">
        <v>1</v>
      </c>
      <c r="D246" s="25" t="s">
        <v>2</v>
      </c>
      <c r="E246" s="25" t="s">
        <v>4</v>
      </c>
      <c r="F246" s="25" t="s">
        <v>1</v>
      </c>
      <c r="G246" s="25" t="s">
        <v>3</v>
      </c>
      <c r="H246" s="25" t="s">
        <v>1</v>
      </c>
      <c r="I246" s="25" t="s">
        <v>1</v>
      </c>
      <c r="J246" s="25" t="s">
        <v>8</v>
      </c>
      <c r="K246" s="25">
        <v>34</v>
      </c>
      <c r="L246" s="25" t="s">
        <v>6</v>
      </c>
      <c r="P246" s="20">
        <f t="shared" si="24"/>
        <v>-1</v>
      </c>
      <c r="Q246" s="20">
        <f t="shared" si="25"/>
        <v>2</v>
      </c>
      <c r="R246" s="20">
        <f t="shared" si="26"/>
        <v>1</v>
      </c>
      <c r="S246" s="20">
        <f t="shared" si="27"/>
        <v>-1</v>
      </c>
      <c r="T246" s="20">
        <f t="shared" si="28"/>
        <v>2</v>
      </c>
      <c r="U246" s="20">
        <f t="shared" si="29"/>
        <v>1</v>
      </c>
      <c r="V246" s="20">
        <f t="shared" si="30"/>
        <v>1</v>
      </c>
      <c r="W246" s="20">
        <f t="shared" si="31"/>
        <v>5</v>
      </c>
      <c r="Z246" s="2"/>
      <c r="AA246" s="2"/>
      <c r="AB246" s="2"/>
      <c r="AC246" s="2"/>
      <c r="AD246" s="2"/>
      <c r="AE246" s="2"/>
      <c r="AF246" s="2"/>
      <c r="AG246" s="6"/>
      <c r="AI246" s="7"/>
      <c r="AJ246" s="6"/>
      <c r="AL246" s="25"/>
      <c r="AM246" s="25"/>
      <c r="AN246" s="25"/>
      <c r="AO246" s="25"/>
      <c r="AP246" s="25"/>
      <c r="AQ246" s="25"/>
      <c r="AR246" s="25"/>
    </row>
    <row r="247" spans="1:44" ht="15.75">
      <c r="A247" s="24" t="s">
        <v>30</v>
      </c>
      <c r="B247" s="25">
        <v>7.12</v>
      </c>
      <c r="C247" s="25" t="s">
        <v>7</v>
      </c>
      <c r="D247" s="25" t="s">
        <v>3</v>
      </c>
      <c r="E247" s="25" t="s">
        <v>3</v>
      </c>
      <c r="F247" s="25" t="s">
        <v>7</v>
      </c>
      <c r="G247" s="25" t="s">
        <v>7</v>
      </c>
      <c r="H247" s="25" t="s">
        <v>2</v>
      </c>
      <c r="I247" s="25" t="s">
        <v>10</v>
      </c>
      <c r="J247" s="25" t="s">
        <v>5</v>
      </c>
      <c r="K247" s="25">
        <v>45</v>
      </c>
      <c r="L247" s="25" t="s">
        <v>9</v>
      </c>
      <c r="P247" s="20">
        <f t="shared" si="24"/>
        <v>-3</v>
      </c>
      <c r="Q247" s="20">
        <f t="shared" si="25"/>
        <v>-2</v>
      </c>
      <c r="R247" s="20">
        <f t="shared" si="26"/>
        <v>-2</v>
      </c>
      <c r="S247" s="20">
        <f t="shared" si="27"/>
        <v>-3</v>
      </c>
      <c r="T247" s="20">
        <f t="shared" si="28"/>
        <v>3</v>
      </c>
      <c r="U247" s="20">
        <f t="shared" si="29"/>
        <v>-2</v>
      </c>
      <c r="V247" s="20">
        <f t="shared" si="30"/>
        <v>0</v>
      </c>
      <c r="W247" s="20">
        <f t="shared" si="31"/>
        <v>-9</v>
      </c>
      <c r="AG247" s="7"/>
      <c r="AI247" s="7"/>
      <c r="AL247" s="25"/>
      <c r="AM247" s="25"/>
      <c r="AN247" s="25"/>
      <c r="AO247" s="25"/>
      <c r="AP247" s="25"/>
      <c r="AQ247" s="25"/>
      <c r="AR247" s="25"/>
    </row>
    <row r="248" spans="1:44" ht="15.75">
      <c r="A248" s="24" t="s">
        <v>30</v>
      </c>
      <c r="B248" s="25">
        <v>5.75</v>
      </c>
      <c r="C248" s="25" t="s">
        <v>2</v>
      </c>
      <c r="D248" s="25" t="s">
        <v>12</v>
      </c>
      <c r="E248" s="25" t="s">
        <v>1</v>
      </c>
      <c r="F248" s="25" t="s">
        <v>10</v>
      </c>
      <c r="G248" s="25" t="s">
        <v>3</v>
      </c>
      <c r="H248" s="25" t="s">
        <v>2</v>
      </c>
      <c r="I248" s="25" t="s">
        <v>4</v>
      </c>
      <c r="J248" s="25" t="s">
        <v>5</v>
      </c>
      <c r="K248" s="25">
        <v>37</v>
      </c>
      <c r="L248" s="25" t="s">
        <v>13</v>
      </c>
      <c r="P248" s="20">
        <f t="shared" si="24"/>
        <v>2</v>
      </c>
      <c r="Q248" s="20">
        <f t="shared" si="25"/>
        <v>3</v>
      </c>
      <c r="R248" s="20">
        <f t="shared" si="26"/>
        <v>-1</v>
      </c>
      <c r="S248" s="20">
        <f t="shared" si="27"/>
        <v>0</v>
      </c>
      <c r="T248" s="20">
        <f t="shared" si="28"/>
        <v>2</v>
      </c>
      <c r="U248" s="20">
        <f t="shared" si="29"/>
        <v>-2</v>
      </c>
      <c r="V248" s="20">
        <f t="shared" si="30"/>
        <v>-1</v>
      </c>
      <c r="W248" s="20">
        <f t="shared" si="31"/>
        <v>3</v>
      </c>
      <c r="AG248" s="7"/>
      <c r="AI248" s="7"/>
      <c r="AL248" s="25"/>
      <c r="AM248" s="25"/>
      <c r="AN248" s="25"/>
      <c r="AO248" s="25"/>
      <c r="AP248" s="25"/>
      <c r="AQ248" s="25"/>
      <c r="AR248" s="25"/>
    </row>
    <row r="249" spans="1:44" ht="15.75">
      <c r="A249" s="24" t="s">
        <v>30</v>
      </c>
      <c r="B249" s="25">
        <v>10.23</v>
      </c>
      <c r="C249" s="25" t="s">
        <v>2</v>
      </c>
      <c r="D249" s="25" t="s">
        <v>2</v>
      </c>
      <c r="E249" s="25" t="s">
        <v>1</v>
      </c>
      <c r="F249" s="25" t="s">
        <v>1</v>
      </c>
      <c r="G249" s="25" t="s">
        <v>1</v>
      </c>
      <c r="H249" s="25" t="s">
        <v>4</v>
      </c>
      <c r="I249" s="25" t="s">
        <v>2</v>
      </c>
      <c r="J249" s="25" t="s">
        <v>5</v>
      </c>
      <c r="K249" s="25">
        <v>64</v>
      </c>
      <c r="L249" s="25" t="s">
        <v>13</v>
      </c>
      <c r="P249" s="20">
        <f t="shared" si="24"/>
        <v>2</v>
      </c>
      <c r="Q249" s="20">
        <f t="shared" si="25"/>
        <v>2</v>
      </c>
      <c r="R249" s="20">
        <f t="shared" si="26"/>
        <v>-1</v>
      </c>
      <c r="S249" s="20">
        <f t="shared" si="27"/>
        <v>-1</v>
      </c>
      <c r="T249" s="20">
        <f t="shared" si="28"/>
        <v>1</v>
      </c>
      <c r="U249" s="20">
        <f t="shared" si="29"/>
        <v>-1</v>
      </c>
      <c r="V249" s="20">
        <f t="shared" si="30"/>
        <v>-2</v>
      </c>
      <c r="W249" s="20">
        <f t="shared" si="31"/>
        <v>0</v>
      </c>
      <c r="AG249" s="7"/>
      <c r="AI249" s="7"/>
      <c r="AL249" s="25"/>
      <c r="AM249" s="25"/>
      <c r="AN249" s="25"/>
      <c r="AO249" s="25"/>
      <c r="AP249" s="25"/>
      <c r="AQ249" s="25"/>
      <c r="AR249" s="25"/>
    </row>
    <row r="250" spans="1:44" ht="15.75">
      <c r="A250" s="24" t="s">
        <v>30</v>
      </c>
      <c r="B250" s="25">
        <v>2.85</v>
      </c>
      <c r="C250" s="25" t="s">
        <v>10</v>
      </c>
      <c r="D250" s="25" t="s">
        <v>2</v>
      </c>
      <c r="E250" s="25" t="s">
        <v>3</v>
      </c>
      <c r="F250" s="25" t="s">
        <v>1</v>
      </c>
      <c r="G250" s="25" t="s">
        <v>7</v>
      </c>
      <c r="H250" s="25" t="s">
        <v>10</v>
      </c>
      <c r="I250" s="25" t="s">
        <v>3</v>
      </c>
      <c r="J250" s="25" t="s">
        <v>5</v>
      </c>
      <c r="K250" s="25">
        <v>28</v>
      </c>
      <c r="L250" s="25" t="s">
        <v>6</v>
      </c>
      <c r="P250" s="20">
        <f t="shared" si="24"/>
        <v>0</v>
      </c>
      <c r="Q250" s="20">
        <f t="shared" si="25"/>
        <v>2</v>
      </c>
      <c r="R250" s="20">
        <f t="shared" si="26"/>
        <v>-2</v>
      </c>
      <c r="S250" s="20">
        <f t="shared" si="27"/>
        <v>-1</v>
      </c>
      <c r="T250" s="20">
        <f t="shared" si="28"/>
        <v>3</v>
      </c>
      <c r="U250" s="20">
        <f t="shared" si="29"/>
        <v>0</v>
      </c>
      <c r="V250" s="20">
        <f t="shared" si="30"/>
        <v>2</v>
      </c>
      <c r="W250" s="20">
        <f t="shared" si="31"/>
        <v>4</v>
      </c>
      <c r="AG250" s="7"/>
      <c r="AI250" s="7"/>
      <c r="AL250" s="25"/>
      <c r="AM250" s="25"/>
      <c r="AN250" s="25"/>
      <c r="AO250" s="25"/>
      <c r="AP250" s="25"/>
      <c r="AQ250" s="25"/>
      <c r="AR250" s="25"/>
    </row>
    <row r="251" spans="1:44" ht="15.75">
      <c r="A251" s="24" t="s">
        <v>30</v>
      </c>
      <c r="B251" s="25">
        <v>6.47</v>
      </c>
      <c r="C251" s="25" t="s">
        <v>2</v>
      </c>
      <c r="D251" s="25" t="s">
        <v>10</v>
      </c>
      <c r="E251" s="25" t="s">
        <v>10</v>
      </c>
      <c r="F251" s="25" t="s">
        <v>1</v>
      </c>
      <c r="G251" s="25" t="s">
        <v>2</v>
      </c>
      <c r="H251" s="25" t="s">
        <v>12</v>
      </c>
      <c r="I251" s="25" t="s">
        <v>12</v>
      </c>
      <c r="J251" s="25" t="s">
        <v>5</v>
      </c>
      <c r="K251" s="25">
        <v>20</v>
      </c>
      <c r="L251" s="25" t="s">
        <v>11</v>
      </c>
      <c r="P251" s="20">
        <f t="shared" si="24"/>
        <v>2</v>
      </c>
      <c r="Q251" s="20">
        <f t="shared" si="25"/>
        <v>0</v>
      </c>
      <c r="R251" s="20">
        <f t="shared" si="26"/>
        <v>0</v>
      </c>
      <c r="S251" s="20">
        <f t="shared" si="27"/>
        <v>-1</v>
      </c>
      <c r="T251" s="20">
        <f t="shared" si="28"/>
        <v>-2</v>
      </c>
      <c r="U251" s="20">
        <f t="shared" si="29"/>
        <v>-3</v>
      </c>
      <c r="V251" s="20">
        <f t="shared" si="30"/>
        <v>-3</v>
      </c>
      <c r="W251" s="20">
        <f t="shared" si="31"/>
        <v>-7</v>
      </c>
      <c r="AG251" s="7"/>
      <c r="AI251" s="7"/>
      <c r="AL251" s="25"/>
      <c r="AM251" s="25"/>
      <c r="AN251" s="25"/>
      <c r="AO251" s="25"/>
      <c r="AP251" s="25"/>
      <c r="AQ251" s="25"/>
      <c r="AR251" s="25"/>
    </row>
    <row r="252" spans="1:44" ht="15.75">
      <c r="A252" s="24" t="s">
        <v>30</v>
      </c>
      <c r="B252" s="25">
        <v>6.77</v>
      </c>
      <c r="C252" s="25" t="s">
        <v>4</v>
      </c>
      <c r="D252" s="25" t="s">
        <v>2</v>
      </c>
      <c r="E252" s="25" t="s">
        <v>2</v>
      </c>
      <c r="F252" s="25" t="s">
        <v>10</v>
      </c>
      <c r="G252" s="25" t="s">
        <v>4</v>
      </c>
      <c r="H252" s="25" t="s">
        <v>2</v>
      </c>
      <c r="I252" s="25" t="s">
        <v>4</v>
      </c>
      <c r="J252" s="25" t="s">
        <v>5</v>
      </c>
      <c r="K252" s="25">
        <v>30</v>
      </c>
      <c r="L252" s="25" t="s">
        <v>9</v>
      </c>
      <c r="P252" s="20">
        <f t="shared" si="24"/>
        <v>1</v>
      </c>
      <c r="Q252" s="20">
        <f t="shared" si="25"/>
        <v>2</v>
      </c>
      <c r="R252" s="20">
        <f t="shared" si="26"/>
        <v>2</v>
      </c>
      <c r="S252" s="20">
        <f t="shared" si="27"/>
        <v>0</v>
      </c>
      <c r="T252" s="20">
        <f t="shared" si="28"/>
        <v>-1</v>
      </c>
      <c r="U252" s="20">
        <f t="shared" si="29"/>
        <v>-2</v>
      </c>
      <c r="V252" s="20">
        <f t="shared" si="30"/>
        <v>-1</v>
      </c>
      <c r="W252" s="20">
        <f t="shared" si="31"/>
        <v>1</v>
      </c>
      <c r="AG252" s="7"/>
      <c r="AI252" s="7"/>
      <c r="AL252" s="25"/>
      <c r="AM252" s="25"/>
      <c r="AN252" s="25"/>
      <c r="AO252" s="25"/>
      <c r="AP252" s="25"/>
      <c r="AQ252" s="25"/>
      <c r="AR252" s="25"/>
    </row>
    <row r="253" spans="1:44" ht="15.75">
      <c r="A253" s="24" t="s">
        <v>30</v>
      </c>
      <c r="B253" s="25">
        <v>2.9</v>
      </c>
      <c r="C253" s="25" t="s">
        <v>2</v>
      </c>
      <c r="D253" s="25" t="s">
        <v>2</v>
      </c>
      <c r="E253" s="25" t="s">
        <v>4</v>
      </c>
      <c r="F253" s="25" t="s">
        <v>1</v>
      </c>
      <c r="G253" s="25" t="s">
        <v>1</v>
      </c>
      <c r="H253" s="25" t="s">
        <v>2</v>
      </c>
      <c r="I253" s="25" t="s">
        <v>2</v>
      </c>
      <c r="J253" s="25" t="s">
        <v>5</v>
      </c>
      <c r="K253" s="25">
        <v>42</v>
      </c>
      <c r="L253" s="25" t="s">
        <v>13</v>
      </c>
      <c r="P253" s="20">
        <f t="shared" si="24"/>
        <v>2</v>
      </c>
      <c r="Q253" s="20">
        <f t="shared" si="25"/>
        <v>2</v>
      </c>
      <c r="R253" s="20">
        <f t="shared" si="26"/>
        <v>1</v>
      </c>
      <c r="S253" s="20">
        <f t="shared" si="27"/>
        <v>-1</v>
      </c>
      <c r="T253" s="20">
        <f t="shared" si="28"/>
        <v>1</v>
      </c>
      <c r="U253" s="20">
        <f t="shared" si="29"/>
        <v>-2</v>
      </c>
      <c r="V253" s="20">
        <f t="shared" si="30"/>
        <v>-2</v>
      </c>
      <c r="W253" s="20">
        <f t="shared" si="31"/>
        <v>1</v>
      </c>
      <c r="AG253" s="7"/>
      <c r="AI253" s="7"/>
      <c r="AL253" s="25"/>
      <c r="AM253" s="25"/>
      <c r="AN253" s="25"/>
      <c r="AO253" s="25"/>
      <c r="AP253" s="25"/>
      <c r="AQ253" s="25"/>
      <c r="AR253" s="25"/>
    </row>
    <row r="254" spans="1:44" ht="15.75">
      <c r="A254" s="24" t="s">
        <v>30</v>
      </c>
      <c r="B254" s="25">
        <v>3.05</v>
      </c>
      <c r="C254" s="25" t="s">
        <v>10</v>
      </c>
      <c r="D254" s="25" t="s">
        <v>2</v>
      </c>
      <c r="E254" s="25" t="s">
        <v>4</v>
      </c>
      <c r="F254" s="25" t="s">
        <v>1</v>
      </c>
      <c r="G254" s="25" t="s">
        <v>1</v>
      </c>
      <c r="H254" s="25" t="s">
        <v>4</v>
      </c>
      <c r="I254" s="25" t="s">
        <v>10</v>
      </c>
      <c r="J254" s="25" t="s">
        <v>5</v>
      </c>
      <c r="K254" s="25">
        <v>31</v>
      </c>
      <c r="L254" s="25" t="s">
        <v>13</v>
      </c>
      <c r="P254" s="20">
        <f t="shared" si="24"/>
        <v>0</v>
      </c>
      <c r="Q254" s="20">
        <f t="shared" si="25"/>
        <v>2</v>
      </c>
      <c r="R254" s="20">
        <f t="shared" si="26"/>
        <v>1</v>
      </c>
      <c r="S254" s="20">
        <f t="shared" si="27"/>
        <v>-1</v>
      </c>
      <c r="T254" s="20">
        <f t="shared" si="28"/>
        <v>1</v>
      </c>
      <c r="U254" s="20">
        <f t="shared" si="29"/>
        <v>-1</v>
      </c>
      <c r="V254" s="20">
        <f t="shared" si="30"/>
        <v>0</v>
      </c>
      <c r="W254" s="20">
        <f t="shared" si="31"/>
        <v>2</v>
      </c>
      <c r="AG254" s="7"/>
      <c r="AI254" s="7"/>
      <c r="AL254" s="25"/>
      <c r="AM254" s="25"/>
      <c r="AN254" s="25"/>
      <c r="AO254" s="25"/>
      <c r="AP254" s="25"/>
      <c r="AQ254" s="25"/>
      <c r="AR254" s="25"/>
    </row>
    <row r="255" spans="1:44" ht="15.75">
      <c r="A255" s="24" t="s">
        <v>30</v>
      </c>
      <c r="B255" s="25">
        <v>1.65</v>
      </c>
      <c r="C255" s="25" t="s">
        <v>4</v>
      </c>
      <c r="D255" s="25" t="s">
        <v>12</v>
      </c>
      <c r="E255" s="25" t="s">
        <v>2</v>
      </c>
      <c r="F255" s="25" t="s">
        <v>1</v>
      </c>
      <c r="G255" s="25" t="s">
        <v>10</v>
      </c>
      <c r="H255" s="25" t="s">
        <v>12</v>
      </c>
      <c r="I255" s="25" t="s">
        <v>12</v>
      </c>
      <c r="J255" s="25" t="s">
        <v>5</v>
      </c>
      <c r="K255" s="25">
        <v>37</v>
      </c>
      <c r="L255" s="25" t="s">
        <v>6</v>
      </c>
      <c r="P255" s="20">
        <f t="shared" si="24"/>
        <v>1</v>
      </c>
      <c r="Q255" s="20">
        <f t="shared" si="25"/>
        <v>3</v>
      </c>
      <c r="R255" s="20">
        <f t="shared" si="26"/>
        <v>2</v>
      </c>
      <c r="S255" s="20">
        <f t="shared" si="27"/>
        <v>-1</v>
      </c>
      <c r="T255" s="20">
        <f t="shared" si="28"/>
        <v>0</v>
      </c>
      <c r="U255" s="20">
        <f t="shared" si="29"/>
        <v>-3</v>
      </c>
      <c r="V255" s="20">
        <f t="shared" si="30"/>
        <v>-3</v>
      </c>
      <c r="W255" s="20">
        <f t="shared" si="31"/>
        <v>-1</v>
      </c>
      <c r="AG255" s="7"/>
      <c r="AI255" s="7"/>
      <c r="AL255" s="25"/>
      <c r="AM255" s="25"/>
      <c r="AN255" s="25"/>
      <c r="AO255" s="25"/>
      <c r="AP255" s="25"/>
      <c r="AQ255" s="25"/>
      <c r="AR255" s="25"/>
    </row>
    <row r="256" spans="1:44" ht="15.75">
      <c r="A256" s="24" t="s">
        <v>30</v>
      </c>
      <c r="B256" s="25">
        <v>2.03</v>
      </c>
      <c r="C256" s="25" t="s">
        <v>12</v>
      </c>
      <c r="D256" s="25" t="s">
        <v>12</v>
      </c>
      <c r="E256" s="25" t="s">
        <v>7</v>
      </c>
      <c r="F256" s="25" t="s">
        <v>7</v>
      </c>
      <c r="G256" s="25" t="s">
        <v>3</v>
      </c>
      <c r="H256" s="25" t="s">
        <v>7</v>
      </c>
      <c r="I256" s="25" t="s">
        <v>10</v>
      </c>
      <c r="J256" s="25" t="s">
        <v>8</v>
      </c>
      <c r="K256" s="25">
        <v>48</v>
      </c>
      <c r="L256" s="25" t="s">
        <v>6</v>
      </c>
      <c r="P256" s="20">
        <f t="shared" si="24"/>
        <v>3</v>
      </c>
      <c r="Q256" s="20">
        <f t="shared" si="25"/>
        <v>3</v>
      </c>
      <c r="R256" s="20">
        <f t="shared" si="26"/>
        <v>-3</v>
      </c>
      <c r="S256" s="20">
        <f t="shared" si="27"/>
        <v>-3</v>
      </c>
      <c r="T256" s="20">
        <f t="shared" si="28"/>
        <v>2</v>
      </c>
      <c r="U256" s="20">
        <f t="shared" si="29"/>
        <v>3</v>
      </c>
      <c r="V256" s="20">
        <f t="shared" si="30"/>
        <v>0</v>
      </c>
      <c r="W256" s="20">
        <f t="shared" si="31"/>
        <v>5</v>
      </c>
      <c r="AG256" s="7"/>
      <c r="AI256" s="7"/>
      <c r="AL256" s="25"/>
      <c r="AM256" s="25"/>
      <c r="AN256" s="25"/>
      <c r="AO256" s="25"/>
      <c r="AP256" s="25"/>
      <c r="AQ256" s="25"/>
      <c r="AR256" s="25"/>
    </row>
    <row r="257" spans="1:44" ht="15.75">
      <c r="A257" s="24" t="s">
        <v>30</v>
      </c>
      <c r="B257" s="25">
        <v>2.55</v>
      </c>
      <c r="C257" s="25" t="s">
        <v>10</v>
      </c>
      <c r="D257" s="25" t="s">
        <v>12</v>
      </c>
      <c r="E257" s="25" t="s">
        <v>7</v>
      </c>
      <c r="F257" s="25" t="s">
        <v>7</v>
      </c>
      <c r="G257" s="25" t="s">
        <v>7</v>
      </c>
      <c r="H257" s="25" t="s">
        <v>10</v>
      </c>
      <c r="I257" s="25" t="s">
        <v>10</v>
      </c>
      <c r="J257" s="25" t="s">
        <v>5</v>
      </c>
      <c r="K257" s="25">
        <v>32</v>
      </c>
      <c r="L257" s="25" t="s">
        <v>9</v>
      </c>
      <c r="P257" s="20">
        <f t="shared" si="24"/>
        <v>0</v>
      </c>
      <c r="Q257" s="20">
        <f t="shared" si="25"/>
        <v>3</v>
      </c>
      <c r="R257" s="20">
        <f t="shared" si="26"/>
        <v>-3</v>
      </c>
      <c r="S257" s="20">
        <f t="shared" si="27"/>
        <v>-3</v>
      </c>
      <c r="T257" s="20">
        <f t="shared" si="28"/>
        <v>3</v>
      </c>
      <c r="U257" s="20">
        <f t="shared" si="29"/>
        <v>0</v>
      </c>
      <c r="V257" s="20">
        <f t="shared" si="30"/>
        <v>0</v>
      </c>
      <c r="W257" s="20">
        <f t="shared" si="31"/>
        <v>0</v>
      </c>
      <c r="AG257" s="7"/>
      <c r="AI257" s="7"/>
      <c r="AL257" s="25"/>
      <c r="AM257" s="25"/>
      <c r="AN257" s="25"/>
      <c r="AO257" s="25"/>
      <c r="AP257" s="25"/>
      <c r="AQ257" s="25"/>
      <c r="AR257" s="25"/>
    </row>
    <row r="258" spans="1:44" ht="15.75">
      <c r="A258" s="24" t="s">
        <v>30</v>
      </c>
      <c r="B258" s="25">
        <v>14.9</v>
      </c>
      <c r="C258" s="25" t="s">
        <v>2</v>
      </c>
      <c r="D258" s="25" t="s">
        <v>3</v>
      </c>
      <c r="E258" s="25" t="s">
        <v>3</v>
      </c>
      <c r="F258" s="25" t="s">
        <v>4</v>
      </c>
      <c r="G258" s="25" t="s">
        <v>10</v>
      </c>
      <c r="H258" s="25" t="s">
        <v>1</v>
      </c>
      <c r="I258" s="25" t="s">
        <v>3</v>
      </c>
      <c r="J258" s="25" t="s">
        <v>8</v>
      </c>
      <c r="K258" s="25">
        <v>34</v>
      </c>
      <c r="L258" s="25" t="s">
        <v>9</v>
      </c>
      <c r="P258" s="20">
        <f t="shared" si="24"/>
        <v>2</v>
      </c>
      <c r="Q258" s="20">
        <f t="shared" si="25"/>
        <v>-2</v>
      </c>
      <c r="R258" s="20">
        <f t="shared" si="26"/>
        <v>-2</v>
      </c>
      <c r="S258" s="20">
        <f t="shared" si="27"/>
        <v>1</v>
      </c>
      <c r="T258" s="20">
        <f t="shared" si="28"/>
        <v>0</v>
      </c>
      <c r="U258" s="20">
        <f t="shared" si="29"/>
        <v>1</v>
      </c>
      <c r="V258" s="20">
        <f t="shared" si="30"/>
        <v>2</v>
      </c>
      <c r="W258" s="20">
        <f t="shared" si="31"/>
        <v>2</v>
      </c>
      <c r="AG258" s="7"/>
      <c r="AI258" s="7"/>
      <c r="AL258" s="25"/>
      <c r="AM258" s="25"/>
      <c r="AN258" s="25"/>
      <c r="AO258" s="25"/>
      <c r="AP258" s="25"/>
      <c r="AQ258" s="25"/>
      <c r="AR258" s="25"/>
    </row>
    <row r="259" spans="1:44" ht="15.75">
      <c r="A259" s="24" t="s">
        <v>30</v>
      </c>
      <c r="B259" s="25">
        <v>33.07</v>
      </c>
      <c r="C259" s="25" t="s">
        <v>2</v>
      </c>
      <c r="D259" s="25" t="s">
        <v>12</v>
      </c>
      <c r="E259" s="25" t="s">
        <v>3</v>
      </c>
      <c r="F259" s="25" t="s">
        <v>3</v>
      </c>
      <c r="G259" s="25" t="s">
        <v>2</v>
      </c>
      <c r="H259" s="25" t="s">
        <v>2</v>
      </c>
      <c r="I259" s="25" t="s">
        <v>10</v>
      </c>
      <c r="J259" s="25" t="s">
        <v>8</v>
      </c>
      <c r="K259" s="25">
        <v>28</v>
      </c>
      <c r="L259" s="25" t="s">
        <v>9</v>
      </c>
      <c r="P259" s="20">
        <f t="shared" si="24"/>
        <v>2</v>
      </c>
      <c r="Q259" s="20">
        <f t="shared" si="25"/>
        <v>3</v>
      </c>
      <c r="R259" s="20">
        <f t="shared" si="26"/>
        <v>-2</v>
      </c>
      <c r="S259" s="20">
        <f t="shared" si="27"/>
        <v>-2</v>
      </c>
      <c r="T259" s="20">
        <f t="shared" si="28"/>
        <v>-2</v>
      </c>
      <c r="U259" s="20">
        <f t="shared" si="29"/>
        <v>-2</v>
      </c>
      <c r="V259" s="20">
        <f t="shared" si="30"/>
        <v>0</v>
      </c>
      <c r="W259" s="20">
        <f t="shared" si="31"/>
        <v>-3</v>
      </c>
      <c r="AG259" s="7"/>
      <c r="AI259" s="7"/>
      <c r="AL259" s="25"/>
      <c r="AM259" s="25"/>
      <c r="AN259" s="25"/>
      <c r="AO259" s="25"/>
      <c r="AP259" s="25"/>
      <c r="AQ259" s="25"/>
      <c r="AR259" s="25"/>
    </row>
    <row r="260" spans="1:44" ht="15.75">
      <c r="A260" s="24" t="s">
        <v>30</v>
      </c>
      <c r="B260" s="25">
        <v>2.55</v>
      </c>
      <c r="C260" s="25" t="s">
        <v>1</v>
      </c>
      <c r="D260" s="25" t="s">
        <v>2</v>
      </c>
      <c r="E260" s="25" t="s">
        <v>4</v>
      </c>
      <c r="F260" s="25" t="s">
        <v>2</v>
      </c>
      <c r="G260" s="25" t="s">
        <v>10</v>
      </c>
      <c r="H260" s="25" t="s">
        <v>2</v>
      </c>
      <c r="I260" s="25" t="s">
        <v>19</v>
      </c>
      <c r="J260" s="25" t="s">
        <v>5</v>
      </c>
      <c r="K260" s="25">
        <v>26</v>
      </c>
      <c r="L260" s="25" t="s">
        <v>13</v>
      </c>
      <c r="P260" s="20">
        <f aca="true" t="shared" si="32" ref="P260:P323">IF(C260="Strongly Oppose ",-3,(IF(C260="Oppose ",-2,(IF(C260="Somewhat Oppose ",-1,(IF(C260="Somewhat Support ",1,(IF(C260="Support ",2,(IF(C260="Strongly Support ",3,0)))))))))))</f>
        <v>-1</v>
      </c>
      <c r="Q260" s="20">
        <f aca="true" t="shared" si="33" ref="Q260:Q323">IF(D260="Strongly Oppose ",-3,(IF(D260="Oppose ",-2,(IF(D260="Somewhat Oppose ",-1,(IF(D260="Somewhat Support ",1,(IF(D260="Support ",2,(IF(D260="Strongly Support ",3,0)))))))))))</f>
        <v>2</v>
      </c>
      <c r="R260" s="20">
        <f aca="true" t="shared" si="34" ref="R260:R323">IF(E260="Strongly Oppose ",-3,(IF(E260="Oppose ",-2,(IF(E260="Somewhat Oppose ",-1,(IF(E260="Somewhat Support ",1,(IF(E260="Support ",2,(IF(E260="Strongly Support ",3,0)))))))))))</f>
        <v>1</v>
      </c>
      <c r="S260" s="20">
        <f aca="true" t="shared" si="35" ref="S260:S323">IF(F260="Strongly Oppose ",-3,(IF(F260="Oppose ",-2,(IF(F260="Somewhat Oppose ",-1,(IF(F260="Somewhat Support ",1,(IF(F260="Support ",2,(IF(F260="Strongly Support ",3,0)))))))))))</f>
        <v>2</v>
      </c>
      <c r="T260" s="20">
        <f aca="true" t="shared" si="36" ref="T260:T323">IF(G260="Strongly Oppose ",3,(IF(G260="Oppose ",2,(IF(G260="Somewhat Oppose ",1,(IF(G260="Somewhat Support ",-1,(IF(G260="Support ",-2,(IF(G260="Strongly Support ",-3,0)))))))))))</f>
        <v>0</v>
      </c>
      <c r="U260" s="20">
        <f aca="true" t="shared" si="37" ref="U260:U323">IF(H260="Strongly Oppose ",3,(IF(H260="Oppose ",2,(IF(H260="Somewhat Oppose ",1,(IF(H260="Somewhat Support ",-1,(IF(H260="Support ",-2,(IF(H260="Strongly Support ",-3,0)))))))))))</f>
        <v>-2</v>
      </c>
      <c r="V260" s="20">
        <f aca="true" t="shared" si="38" ref="V260:V323">IF(I260="Strongly Oppose ",3,(IF(I260="Oppose ",2,(IF(I260="Somewhat Oppose ",1,(IF(I260="Somewhat Support ",-1,(IF(I260="Support ",-2,(IF(I260="Strongly Support ",-3,0)))))))))))</f>
        <v>0</v>
      </c>
      <c r="W260" s="20">
        <f aca="true" t="shared" si="39" ref="W260:W323">SUM(P260:V260)</f>
        <v>2</v>
      </c>
      <c r="AG260" s="7"/>
      <c r="AI260" s="7"/>
      <c r="AL260" s="25"/>
      <c r="AM260" s="25"/>
      <c r="AN260" s="25"/>
      <c r="AO260" s="25"/>
      <c r="AP260" s="25"/>
      <c r="AQ260" s="25"/>
      <c r="AR260" s="25"/>
    </row>
    <row r="261" spans="1:44" ht="15.75">
      <c r="A261" s="24" t="s">
        <v>30</v>
      </c>
      <c r="B261" s="25">
        <v>12</v>
      </c>
      <c r="C261" s="25" t="s">
        <v>10</v>
      </c>
      <c r="D261" s="25" t="s">
        <v>12</v>
      </c>
      <c r="E261" s="25" t="s">
        <v>2</v>
      </c>
      <c r="F261" s="25" t="s">
        <v>4</v>
      </c>
      <c r="G261" s="25" t="s">
        <v>2</v>
      </c>
      <c r="H261" s="25" t="s">
        <v>3</v>
      </c>
      <c r="I261" s="25" t="s">
        <v>3</v>
      </c>
      <c r="J261" s="25" t="s">
        <v>5</v>
      </c>
      <c r="K261" s="25">
        <v>29</v>
      </c>
      <c r="L261" s="25" t="s">
        <v>6</v>
      </c>
      <c r="P261" s="20">
        <f t="shared" si="32"/>
        <v>0</v>
      </c>
      <c r="Q261" s="20">
        <f t="shared" si="33"/>
        <v>3</v>
      </c>
      <c r="R261" s="20">
        <f t="shared" si="34"/>
        <v>2</v>
      </c>
      <c r="S261" s="20">
        <f t="shared" si="35"/>
        <v>1</v>
      </c>
      <c r="T261" s="20">
        <f t="shared" si="36"/>
        <v>-2</v>
      </c>
      <c r="U261" s="20">
        <f t="shared" si="37"/>
        <v>2</v>
      </c>
      <c r="V261" s="20">
        <f t="shared" si="38"/>
        <v>2</v>
      </c>
      <c r="W261" s="20">
        <f t="shared" si="39"/>
        <v>8</v>
      </c>
      <c r="AG261" s="7"/>
      <c r="AI261" s="7"/>
      <c r="AL261" s="25"/>
      <c r="AM261" s="25"/>
      <c r="AN261" s="25"/>
      <c r="AO261" s="25"/>
      <c r="AP261" s="25"/>
      <c r="AQ261" s="25"/>
      <c r="AR261" s="25"/>
    </row>
    <row r="262" spans="1:44" ht="15.75">
      <c r="A262" s="24" t="s">
        <v>30</v>
      </c>
      <c r="B262" s="25">
        <v>3.82</v>
      </c>
      <c r="C262" s="25" t="s">
        <v>2</v>
      </c>
      <c r="D262" s="25" t="s">
        <v>10</v>
      </c>
      <c r="E262" s="25" t="s">
        <v>4</v>
      </c>
      <c r="F262" s="25" t="s">
        <v>1</v>
      </c>
      <c r="G262" s="25" t="s">
        <v>4</v>
      </c>
      <c r="H262" s="25" t="s">
        <v>2</v>
      </c>
      <c r="I262" s="25" t="s">
        <v>3</v>
      </c>
      <c r="J262" s="25" t="s">
        <v>8</v>
      </c>
      <c r="K262" s="25">
        <v>30</v>
      </c>
      <c r="L262" s="25" t="s">
        <v>6</v>
      </c>
      <c r="P262" s="20">
        <f t="shared" si="32"/>
        <v>2</v>
      </c>
      <c r="Q262" s="20">
        <f t="shared" si="33"/>
        <v>0</v>
      </c>
      <c r="R262" s="20">
        <f t="shared" si="34"/>
        <v>1</v>
      </c>
      <c r="S262" s="20">
        <f t="shared" si="35"/>
        <v>-1</v>
      </c>
      <c r="T262" s="20">
        <f t="shared" si="36"/>
        <v>-1</v>
      </c>
      <c r="U262" s="20">
        <f t="shared" si="37"/>
        <v>-2</v>
      </c>
      <c r="V262" s="20">
        <f t="shared" si="38"/>
        <v>2</v>
      </c>
      <c r="W262" s="20">
        <f t="shared" si="39"/>
        <v>1</v>
      </c>
      <c r="AG262" s="7"/>
      <c r="AI262" s="7"/>
      <c r="AL262" s="25"/>
      <c r="AM262" s="25"/>
      <c r="AN262" s="25"/>
      <c r="AO262" s="25"/>
      <c r="AP262" s="25"/>
      <c r="AQ262" s="25"/>
      <c r="AR262" s="25"/>
    </row>
    <row r="263" spans="1:44" ht="15.75">
      <c r="A263" s="24" t="s">
        <v>30</v>
      </c>
      <c r="B263" s="25">
        <v>6</v>
      </c>
      <c r="C263" s="25" t="s">
        <v>1</v>
      </c>
      <c r="D263" s="25" t="s">
        <v>4</v>
      </c>
      <c r="E263" s="25" t="s">
        <v>10</v>
      </c>
      <c r="F263" s="25" t="s">
        <v>10</v>
      </c>
      <c r="G263" s="25" t="s">
        <v>1</v>
      </c>
      <c r="H263" s="25" t="s">
        <v>4</v>
      </c>
      <c r="I263" s="25" t="s">
        <v>4</v>
      </c>
      <c r="J263" s="25" t="s">
        <v>5</v>
      </c>
      <c r="K263" s="25">
        <v>29</v>
      </c>
      <c r="L263" s="25" t="s">
        <v>13</v>
      </c>
      <c r="P263" s="20">
        <f t="shared" si="32"/>
        <v>-1</v>
      </c>
      <c r="Q263" s="20">
        <f t="shared" si="33"/>
        <v>1</v>
      </c>
      <c r="R263" s="20">
        <f t="shared" si="34"/>
        <v>0</v>
      </c>
      <c r="S263" s="20">
        <f t="shared" si="35"/>
        <v>0</v>
      </c>
      <c r="T263" s="20">
        <f t="shared" si="36"/>
        <v>1</v>
      </c>
      <c r="U263" s="20">
        <f t="shared" si="37"/>
        <v>-1</v>
      </c>
      <c r="V263" s="20">
        <f t="shared" si="38"/>
        <v>-1</v>
      </c>
      <c r="W263" s="20">
        <f t="shared" si="39"/>
        <v>-1</v>
      </c>
      <c r="AG263" s="7"/>
      <c r="AI263" s="7"/>
      <c r="AL263" s="25"/>
      <c r="AM263" s="25"/>
      <c r="AN263" s="25"/>
      <c r="AO263" s="25"/>
      <c r="AP263" s="25"/>
      <c r="AQ263" s="25"/>
      <c r="AR263" s="25"/>
    </row>
    <row r="264" spans="1:44" ht="15.75">
      <c r="A264" s="24" t="s">
        <v>30</v>
      </c>
      <c r="B264" s="25">
        <v>2.98</v>
      </c>
      <c r="C264" s="25" t="s">
        <v>10</v>
      </c>
      <c r="D264" s="25" t="s">
        <v>7</v>
      </c>
      <c r="E264" s="25" t="s">
        <v>12</v>
      </c>
      <c r="F264" s="25" t="s">
        <v>2</v>
      </c>
      <c r="G264" s="25" t="s">
        <v>12</v>
      </c>
      <c r="H264" s="25" t="s">
        <v>12</v>
      </c>
      <c r="I264" s="25" t="s">
        <v>10</v>
      </c>
      <c r="J264" s="25" t="s">
        <v>5</v>
      </c>
      <c r="K264" s="25">
        <v>49</v>
      </c>
      <c r="L264" s="25" t="s">
        <v>9</v>
      </c>
      <c r="P264" s="20">
        <f t="shared" si="32"/>
        <v>0</v>
      </c>
      <c r="Q264" s="20">
        <f t="shared" si="33"/>
        <v>-3</v>
      </c>
      <c r="R264" s="20">
        <f t="shared" si="34"/>
        <v>3</v>
      </c>
      <c r="S264" s="20">
        <f t="shared" si="35"/>
        <v>2</v>
      </c>
      <c r="T264" s="20">
        <f t="shared" si="36"/>
        <v>-3</v>
      </c>
      <c r="U264" s="20">
        <f t="shared" si="37"/>
        <v>-3</v>
      </c>
      <c r="V264" s="20">
        <f t="shared" si="38"/>
        <v>0</v>
      </c>
      <c r="W264" s="20">
        <f t="shared" si="39"/>
        <v>-4</v>
      </c>
      <c r="AG264" s="7"/>
      <c r="AI264" s="7"/>
      <c r="AL264" s="25"/>
      <c r="AM264" s="25"/>
      <c r="AN264" s="25"/>
      <c r="AO264" s="25"/>
      <c r="AP264" s="25"/>
      <c r="AQ264" s="25"/>
      <c r="AR264" s="25"/>
    </row>
    <row r="265" spans="1:44" ht="15.75">
      <c r="A265" s="24" t="s">
        <v>30</v>
      </c>
      <c r="B265" s="25">
        <v>12.12</v>
      </c>
      <c r="C265" s="25" t="s">
        <v>1</v>
      </c>
      <c r="D265" s="25" t="s">
        <v>2</v>
      </c>
      <c r="E265" s="25" t="s">
        <v>1</v>
      </c>
      <c r="F265" s="25" t="s">
        <v>3</v>
      </c>
      <c r="G265" s="25" t="s">
        <v>3</v>
      </c>
      <c r="H265" s="25" t="s">
        <v>4</v>
      </c>
      <c r="I265" s="25" t="s">
        <v>1</v>
      </c>
      <c r="J265" s="25" t="s">
        <v>8</v>
      </c>
      <c r="K265" s="25">
        <v>35</v>
      </c>
      <c r="L265" s="25" t="s">
        <v>9</v>
      </c>
      <c r="P265" s="20">
        <f t="shared" si="32"/>
        <v>-1</v>
      </c>
      <c r="Q265" s="20">
        <f t="shared" si="33"/>
        <v>2</v>
      </c>
      <c r="R265" s="20">
        <f t="shared" si="34"/>
        <v>-1</v>
      </c>
      <c r="S265" s="20">
        <f t="shared" si="35"/>
        <v>-2</v>
      </c>
      <c r="T265" s="20">
        <f t="shared" si="36"/>
        <v>2</v>
      </c>
      <c r="U265" s="20">
        <f t="shared" si="37"/>
        <v>-1</v>
      </c>
      <c r="V265" s="20">
        <f t="shared" si="38"/>
        <v>1</v>
      </c>
      <c r="W265" s="20">
        <f t="shared" si="39"/>
        <v>0</v>
      </c>
      <c r="AG265" s="7"/>
      <c r="AI265" s="7"/>
      <c r="AL265" s="25"/>
      <c r="AM265" s="25"/>
      <c r="AN265" s="25"/>
      <c r="AO265" s="25"/>
      <c r="AP265" s="25"/>
      <c r="AQ265" s="25"/>
      <c r="AR265" s="25"/>
    </row>
    <row r="266" spans="1:44" ht="15.75">
      <c r="A266" s="24" t="s">
        <v>30</v>
      </c>
      <c r="B266" s="25">
        <v>4.38</v>
      </c>
      <c r="C266" s="25" t="s">
        <v>1</v>
      </c>
      <c r="D266" s="25" t="s">
        <v>2</v>
      </c>
      <c r="E266" s="25" t="s">
        <v>3</v>
      </c>
      <c r="F266" s="25" t="s">
        <v>1</v>
      </c>
      <c r="G266" s="25" t="s">
        <v>2</v>
      </c>
      <c r="H266" s="25" t="s">
        <v>4</v>
      </c>
      <c r="I266" s="25" t="s">
        <v>10</v>
      </c>
      <c r="J266" s="25" t="s">
        <v>8</v>
      </c>
      <c r="K266" s="25">
        <v>23</v>
      </c>
      <c r="L266" s="25" t="s">
        <v>16</v>
      </c>
      <c r="P266" s="20">
        <f t="shared" si="32"/>
        <v>-1</v>
      </c>
      <c r="Q266" s="20">
        <f t="shared" si="33"/>
        <v>2</v>
      </c>
      <c r="R266" s="20">
        <f t="shared" si="34"/>
        <v>-2</v>
      </c>
      <c r="S266" s="20">
        <f t="shared" si="35"/>
        <v>-1</v>
      </c>
      <c r="T266" s="20">
        <f t="shared" si="36"/>
        <v>-2</v>
      </c>
      <c r="U266" s="20">
        <f t="shared" si="37"/>
        <v>-1</v>
      </c>
      <c r="V266" s="20">
        <f t="shared" si="38"/>
        <v>0</v>
      </c>
      <c r="W266" s="20">
        <f t="shared" si="39"/>
        <v>-5</v>
      </c>
      <c r="AG266" s="7"/>
      <c r="AI266" s="7"/>
      <c r="AL266" s="25"/>
      <c r="AM266" s="25"/>
      <c r="AN266" s="25"/>
      <c r="AO266" s="25"/>
      <c r="AP266" s="25"/>
      <c r="AQ266" s="25"/>
      <c r="AR266" s="25"/>
    </row>
    <row r="267" spans="1:44" ht="15.75">
      <c r="A267" s="24" t="s">
        <v>30</v>
      </c>
      <c r="B267" s="25">
        <v>3.78</v>
      </c>
      <c r="C267" s="25" t="s">
        <v>2</v>
      </c>
      <c r="D267" s="25" t="s">
        <v>2</v>
      </c>
      <c r="E267" s="25" t="s">
        <v>3</v>
      </c>
      <c r="F267" s="25" t="s">
        <v>3</v>
      </c>
      <c r="G267" s="25" t="s">
        <v>4</v>
      </c>
      <c r="H267" s="25" t="s">
        <v>4</v>
      </c>
      <c r="I267" s="25" t="s">
        <v>10</v>
      </c>
      <c r="J267" s="25" t="s">
        <v>8</v>
      </c>
      <c r="K267" s="25">
        <v>45</v>
      </c>
      <c r="L267" s="25" t="s">
        <v>9</v>
      </c>
      <c r="P267" s="20">
        <f t="shared" si="32"/>
        <v>2</v>
      </c>
      <c r="Q267" s="20">
        <f t="shared" si="33"/>
        <v>2</v>
      </c>
      <c r="R267" s="20">
        <f t="shared" si="34"/>
        <v>-2</v>
      </c>
      <c r="S267" s="20">
        <f t="shared" si="35"/>
        <v>-2</v>
      </c>
      <c r="T267" s="20">
        <f t="shared" si="36"/>
        <v>-1</v>
      </c>
      <c r="U267" s="20">
        <f t="shared" si="37"/>
        <v>-1</v>
      </c>
      <c r="V267" s="20">
        <f t="shared" si="38"/>
        <v>0</v>
      </c>
      <c r="W267" s="20">
        <f t="shared" si="39"/>
        <v>-2</v>
      </c>
      <c r="AG267" s="7"/>
      <c r="AI267" s="7"/>
      <c r="AL267" s="25"/>
      <c r="AM267" s="25"/>
      <c r="AN267" s="25"/>
      <c r="AO267" s="25"/>
      <c r="AP267" s="25"/>
      <c r="AQ267" s="25"/>
      <c r="AR267" s="25"/>
    </row>
    <row r="268" spans="1:44" ht="15.75">
      <c r="A268" s="24" t="s">
        <v>30</v>
      </c>
      <c r="B268" s="25">
        <v>6.3</v>
      </c>
      <c r="C268" s="25" t="s">
        <v>12</v>
      </c>
      <c r="D268" s="25" t="s">
        <v>12</v>
      </c>
      <c r="E268" s="25" t="s">
        <v>1</v>
      </c>
      <c r="F268" s="25" t="s">
        <v>3</v>
      </c>
      <c r="G268" s="25" t="s">
        <v>4</v>
      </c>
      <c r="H268" s="25" t="s">
        <v>4</v>
      </c>
      <c r="I268" s="25" t="s">
        <v>1</v>
      </c>
      <c r="J268" s="25" t="s">
        <v>5</v>
      </c>
      <c r="K268" s="25">
        <v>24</v>
      </c>
      <c r="L268" s="25" t="s">
        <v>9</v>
      </c>
      <c r="P268" s="20">
        <f t="shared" si="32"/>
        <v>3</v>
      </c>
      <c r="Q268" s="20">
        <f t="shared" si="33"/>
        <v>3</v>
      </c>
      <c r="R268" s="20">
        <f t="shared" si="34"/>
        <v>-1</v>
      </c>
      <c r="S268" s="20">
        <f t="shared" si="35"/>
        <v>-2</v>
      </c>
      <c r="T268" s="20">
        <f t="shared" si="36"/>
        <v>-1</v>
      </c>
      <c r="U268" s="20">
        <f t="shared" si="37"/>
        <v>-1</v>
      </c>
      <c r="V268" s="20">
        <f t="shared" si="38"/>
        <v>1</v>
      </c>
      <c r="W268" s="20">
        <f t="shared" si="39"/>
        <v>2</v>
      </c>
      <c r="AG268" s="7"/>
      <c r="AI268" s="7"/>
      <c r="AL268" s="25"/>
      <c r="AM268" s="25"/>
      <c r="AN268" s="25"/>
      <c r="AO268" s="25"/>
      <c r="AP268" s="25"/>
      <c r="AQ268" s="25"/>
      <c r="AR268" s="25"/>
    </row>
    <row r="269" spans="1:44" ht="15.75">
      <c r="A269" s="24" t="s">
        <v>30</v>
      </c>
      <c r="B269" s="25">
        <v>2.02</v>
      </c>
      <c r="C269" s="25" t="s">
        <v>12</v>
      </c>
      <c r="D269" s="25" t="s">
        <v>12</v>
      </c>
      <c r="E269" s="25" t="s">
        <v>3</v>
      </c>
      <c r="F269" s="25" t="s">
        <v>7</v>
      </c>
      <c r="G269" s="25" t="s">
        <v>2</v>
      </c>
      <c r="H269" s="25" t="s">
        <v>12</v>
      </c>
      <c r="I269" s="25" t="s">
        <v>2</v>
      </c>
      <c r="J269" s="25" t="s">
        <v>8</v>
      </c>
      <c r="K269" s="25">
        <v>24</v>
      </c>
      <c r="L269" s="25" t="s">
        <v>9</v>
      </c>
      <c r="P269" s="20">
        <f t="shared" si="32"/>
        <v>3</v>
      </c>
      <c r="Q269" s="20">
        <f t="shared" si="33"/>
        <v>3</v>
      </c>
      <c r="R269" s="20">
        <f t="shared" si="34"/>
        <v>-2</v>
      </c>
      <c r="S269" s="20">
        <f t="shared" si="35"/>
        <v>-3</v>
      </c>
      <c r="T269" s="20">
        <f t="shared" si="36"/>
        <v>-2</v>
      </c>
      <c r="U269" s="20">
        <f t="shared" si="37"/>
        <v>-3</v>
      </c>
      <c r="V269" s="20">
        <f t="shared" si="38"/>
        <v>-2</v>
      </c>
      <c r="W269" s="20">
        <f t="shared" si="39"/>
        <v>-6</v>
      </c>
      <c r="AG269" s="7"/>
      <c r="AI269" s="7"/>
      <c r="AL269" s="25"/>
      <c r="AM269" s="25"/>
      <c r="AN269" s="25"/>
      <c r="AO269" s="25"/>
      <c r="AP269" s="25"/>
      <c r="AQ269" s="25"/>
      <c r="AR269" s="25"/>
    </row>
    <row r="270" spans="1:44" ht="15.75">
      <c r="A270" s="24" t="s">
        <v>30</v>
      </c>
      <c r="B270" s="25">
        <v>4.53</v>
      </c>
      <c r="C270" s="25" t="s">
        <v>4</v>
      </c>
      <c r="D270" s="25" t="s">
        <v>2</v>
      </c>
      <c r="E270" s="25" t="s">
        <v>4</v>
      </c>
      <c r="F270" s="25" t="s">
        <v>1</v>
      </c>
      <c r="G270" s="25" t="s">
        <v>3</v>
      </c>
      <c r="H270" s="25" t="s">
        <v>12</v>
      </c>
      <c r="I270" s="25" t="s">
        <v>2</v>
      </c>
      <c r="J270" s="25" t="s">
        <v>5</v>
      </c>
      <c r="K270" s="25">
        <v>34</v>
      </c>
      <c r="L270" s="25" t="s">
        <v>9</v>
      </c>
      <c r="P270" s="20">
        <f t="shared" si="32"/>
        <v>1</v>
      </c>
      <c r="Q270" s="20">
        <f t="shared" si="33"/>
        <v>2</v>
      </c>
      <c r="R270" s="20">
        <f t="shared" si="34"/>
        <v>1</v>
      </c>
      <c r="S270" s="20">
        <f t="shared" si="35"/>
        <v>-1</v>
      </c>
      <c r="T270" s="20">
        <f t="shared" si="36"/>
        <v>2</v>
      </c>
      <c r="U270" s="20">
        <f t="shared" si="37"/>
        <v>-3</v>
      </c>
      <c r="V270" s="20">
        <f t="shared" si="38"/>
        <v>-2</v>
      </c>
      <c r="W270" s="20">
        <f t="shared" si="39"/>
        <v>0</v>
      </c>
      <c r="AG270" s="7"/>
      <c r="AI270" s="7"/>
      <c r="AL270" s="25"/>
      <c r="AM270" s="25"/>
      <c r="AN270" s="25"/>
      <c r="AO270" s="25"/>
      <c r="AP270" s="25"/>
      <c r="AQ270" s="25"/>
      <c r="AR270" s="25"/>
    </row>
    <row r="271" spans="1:44" ht="15.75">
      <c r="A271" s="24" t="s">
        <v>30</v>
      </c>
      <c r="B271" s="25">
        <v>4.35</v>
      </c>
      <c r="C271" s="25" t="s">
        <v>2</v>
      </c>
      <c r="D271" s="25" t="s">
        <v>2</v>
      </c>
      <c r="E271" s="25" t="s">
        <v>4</v>
      </c>
      <c r="F271" s="25" t="s">
        <v>1</v>
      </c>
      <c r="G271" s="25" t="s">
        <v>2</v>
      </c>
      <c r="H271" s="25" t="s">
        <v>10</v>
      </c>
      <c r="I271" s="25" t="s">
        <v>2</v>
      </c>
      <c r="J271" s="25" t="s">
        <v>8</v>
      </c>
      <c r="K271" s="25">
        <v>35</v>
      </c>
      <c r="L271" s="25" t="s">
        <v>6</v>
      </c>
      <c r="P271" s="20">
        <f t="shared" si="32"/>
        <v>2</v>
      </c>
      <c r="Q271" s="20">
        <f t="shared" si="33"/>
        <v>2</v>
      </c>
      <c r="R271" s="20">
        <f t="shared" si="34"/>
        <v>1</v>
      </c>
      <c r="S271" s="20">
        <f t="shared" si="35"/>
        <v>-1</v>
      </c>
      <c r="T271" s="20">
        <f t="shared" si="36"/>
        <v>-2</v>
      </c>
      <c r="U271" s="20">
        <f t="shared" si="37"/>
        <v>0</v>
      </c>
      <c r="V271" s="20">
        <f t="shared" si="38"/>
        <v>-2</v>
      </c>
      <c r="W271" s="20">
        <f t="shared" si="39"/>
        <v>0</v>
      </c>
      <c r="AG271" s="7"/>
      <c r="AI271" s="7"/>
      <c r="AL271" s="25"/>
      <c r="AM271" s="25"/>
      <c r="AN271" s="25"/>
      <c r="AO271" s="25"/>
      <c r="AP271" s="25"/>
      <c r="AQ271" s="25"/>
      <c r="AR271" s="25"/>
    </row>
    <row r="272" spans="1:44" ht="15.75">
      <c r="A272" s="24" t="s">
        <v>30</v>
      </c>
      <c r="B272" s="25">
        <v>581.18</v>
      </c>
      <c r="C272" s="25" t="s">
        <v>4</v>
      </c>
      <c r="D272" s="25" t="s">
        <v>7</v>
      </c>
      <c r="E272" s="25" t="s">
        <v>7</v>
      </c>
      <c r="F272" s="25" t="s">
        <v>7</v>
      </c>
      <c r="G272" s="25" t="s">
        <v>3</v>
      </c>
      <c r="H272" s="25" t="s">
        <v>7</v>
      </c>
      <c r="I272" s="25" t="s">
        <v>7</v>
      </c>
      <c r="J272" s="25" t="s">
        <v>8</v>
      </c>
      <c r="K272" s="25">
        <v>58</v>
      </c>
      <c r="L272" s="25" t="s">
        <v>9</v>
      </c>
      <c r="P272" s="20">
        <f t="shared" si="32"/>
        <v>1</v>
      </c>
      <c r="Q272" s="20">
        <f t="shared" si="33"/>
        <v>-3</v>
      </c>
      <c r="R272" s="20">
        <f t="shared" si="34"/>
        <v>-3</v>
      </c>
      <c r="S272" s="20">
        <f t="shared" si="35"/>
        <v>-3</v>
      </c>
      <c r="T272" s="20">
        <f t="shared" si="36"/>
        <v>2</v>
      </c>
      <c r="U272" s="20">
        <f t="shared" si="37"/>
        <v>3</v>
      </c>
      <c r="V272" s="20">
        <f t="shared" si="38"/>
        <v>3</v>
      </c>
      <c r="W272" s="20">
        <f t="shared" si="39"/>
        <v>0</v>
      </c>
      <c r="AG272" s="7"/>
      <c r="AI272" s="7"/>
      <c r="AL272" s="25"/>
      <c r="AM272" s="25"/>
      <c r="AN272" s="25"/>
      <c r="AO272" s="25"/>
      <c r="AP272" s="25"/>
      <c r="AQ272" s="25"/>
      <c r="AR272" s="25"/>
    </row>
    <row r="273" spans="1:44" ht="15.75">
      <c r="A273" s="24" t="s">
        <v>30</v>
      </c>
      <c r="B273" s="25">
        <v>5.58</v>
      </c>
      <c r="C273" s="25" t="s">
        <v>4</v>
      </c>
      <c r="D273" s="25" t="s">
        <v>12</v>
      </c>
      <c r="E273" s="25" t="s">
        <v>1</v>
      </c>
      <c r="F273" s="25" t="s">
        <v>7</v>
      </c>
      <c r="G273" s="25" t="s">
        <v>1</v>
      </c>
      <c r="H273" s="25" t="s">
        <v>4</v>
      </c>
      <c r="I273" s="25" t="s">
        <v>2</v>
      </c>
      <c r="J273" s="25" t="s">
        <v>5</v>
      </c>
      <c r="K273" s="25">
        <v>33</v>
      </c>
      <c r="L273" s="25" t="s">
        <v>6</v>
      </c>
      <c r="P273" s="20">
        <f t="shared" si="32"/>
        <v>1</v>
      </c>
      <c r="Q273" s="20">
        <f t="shared" si="33"/>
        <v>3</v>
      </c>
      <c r="R273" s="20">
        <f t="shared" si="34"/>
        <v>-1</v>
      </c>
      <c r="S273" s="20">
        <f t="shared" si="35"/>
        <v>-3</v>
      </c>
      <c r="T273" s="20">
        <f t="shared" si="36"/>
        <v>1</v>
      </c>
      <c r="U273" s="20">
        <f t="shared" si="37"/>
        <v>-1</v>
      </c>
      <c r="V273" s="20">
        <f t="shared" si="38"/>
        <v>-2</v>
      </c>
      <c r="W273" s="20">
        <f t="shared" si="39"/>
        <v>-2</v>
      </c>
      <c r="AG273" s="7"/>
      <c r="AI273" s="7"/>
      <c r="AL273" s="25"/>
      <c r="AM273" s="25"/>
      <c r="AN273" s="25"/>
      <c r="AO273" s="25"/>
      <c r="AP273" s="25"/>
      <c r="AQ273" s="25"/>
      <c r="AR273" s="25"/>
    </row>
    <row r="274" spans="1:44" ht="15.75">
      <c r="A274" s="24" t="s">
        <v>30</v>
      </c>
      <c r="B274" s="25">
        <v>3.45</v>
      </c>
      <c r="C274" s="25" t="s">
        <v>2</v>
      </c>
      <c r="D274" s="25" t="s">
        <v>12</v>
      </c>
      <c r="E274" s="25" t="s">
        <v>4</v>
      </c>
      <c r="F274" s="25" t="s">
        <v>1</v>
      </c>
      <c r="G274" s="25" t="s">
        <v>3</v>
      </c>
      <c r="H274" s="25" t="s">
        <v>2</v>
      </c>
      <c r="I274" s="25" t="s">
        <v>1</v>
      </c>
      <c r="J274" s="25" t="s">
        <v>8</v>
      </c>
      <c r="K274" s="25">
        <v>34</v>
      </c>
      <c r="L274" s="25" t="s">
        <v>9</v>
      </c>
      <c r="P274" s="20">
        <f t="shared" si="32"/>
        <v>2</v>
      </c>
      <c r="Q274" s="20">
        <f t="shared" si="33"/>
        <v>3</v>
      </c>
      <c r="R274" s="20">
        <f t="shared" si="34"/>
        <v>1</v>
      </c>
      <c r="S274" s="20">
        <f t="shared" si="35"/>
        <v>-1</v>
      </c>
      <c r="T274" s="20">
        <f t="shared" si="36"/>
        <v>2</v>
      </c>
      <c r="U274" s="20">
        <f t="shared" si="37"/>
        <v>-2</v>
      </c>
      <c r="V274" s="20">
        <f t="shared" si="38"/>
        <v>1</v>
      </c>
      <c r="W274" s="20">
        <f t="shared" si="39"/>
        <v>6</v>
      </c>
      <c r="AG274" s="7"/>
      <c r="AI274" s="7"/>
      <c r="AL274" s="25"/>
      <c r="AM274" s="25"/>
      <c r="AN274" s="25"/>
      <c r="AO274" s="25"/>
      <c r="AP274" s="25"/>
      <c r="AQ274" s="25"/>
      <c r="AR274" s="25"/>
    </row>
    <row r="275" spans="1:44" ht="15.75">
      <c r="A275" s="24" t="s">
        <v>30</v>
      </c>
      <c r="B275" s="25">
        <v>2.13</v>
      </c>
      <c r="C275" s="25" t="s">
        <v>2</v>
      </c>
      <c r="D275" s="25" t="s">
        <v>12</v>
      </c>
      <c r="E275" s="25" t="s">
        <v>1</v>
      </c>
      <c r="F275" s="25" t="s">
        <v>3</v>
      </c>
      <c r="G275" s="25" t="s">
        <v>7</v>
      </c>
      <c r="H275" s="25" t="s">
        <v>12</v>
      </c>
      <c r="I275" s="25" t="s">
        <v>10</v>
      </c>
      <c r="J275" s="25" t="s">
        <v>5</v>
      </c>
      <c r="K275" s="25">
        <v>25</v>
      </c>
      <c r="L275" s="25" t="s">
        <v>9</v>
      </c>
      <c r="P275" s="20">
        <f t="shared" si="32"/>
        <v>2</v>
      </c>
      <c r="Q275" s="20">
        <f t="shared" si="33"/>
        <v>3</v>
      </c>
      <c r="R275" s="20">
        <f t="shared" si="34"/>
        <v>-1</v>
      </c>
      <c r="S275" s="20">
        <f t="shared" si="35"/>
        <v>-2</v>
      </c>
      <c r="T275" s="20">
        <f t="shared" si="36"/>
        <v>3</v>
      </c>
      <c r="U275" s="20">
        <f t="shared" si="37"/>
        <v>-3</v>
      </c>
      <c r="V275" s="20">
        <f t="shared" si="38"/>
        <v>0</v>
      </c>
      <c r="W275" s="20">
        <f t="shared" si="39"/>
        <v>2</v>
      </c>
      <c r="AG275" s="7"/>
      <c r="AI275" s="7"/>
      <c r="AL275" s="25"/>
      <c r="AM275" s="25"/>
      <c r="AN275" s="25"/>
      <c r="AO275" s="25"/>
      <c r="AP275" s="25"/>
      <c r="AQ275" s="25"/>
      <c r="AR275" s="25"/>
    </row>
    <row r="276" spans="1:44" ht="15.75">
      <c r="A276" s="24" t="s">
        <v>30</v>
      </c>
      <c r="B276" s="25">
        <v>3.02</v>
      </c>
      <c r="C276" s="25" t="s">
        <v>10</v>
      </c>
      <c r="D276" s="25" t="s">
        <v>2</v>
      </c>
      <c r="E276" s="25" t="s">
        <v>10</v>
      </c>
      <c r="F276" s="25" t="s">
        <v>10</v>
      </c>
      <c r="G276" s="25" t="s">
        <v>1</v>
      </c>
      <c r="H276" s="25" t="s">
        <v>4</v>
      </c>
      <c r="I276" s="25" t="s">
        <v>4</v>
      </c>
      <c r="J276" s="25" t="s">
        <v>5</v>
      </c>
      <c r="K276" s="25">
        <v>26</v>
      </c>
      <c r="L276" s="25" t="s">
        <v>9</v>
      </c>
      <c r="P276" s="20">
        <f t="shared" si="32"/>
        <v>0</v>
      </c>
      <c r="Q276" s="20">
        <f t="shared" si="33"/>
        <v>2</v>
      </c>
      <c r="R276" s="20">
        <f t="shared" si="34"/>
        <v>0</v>
      </c>
      <c r="S276" s="20">
        <f t="shared" si="35"/>
        <v>0</v>
      </c>
      <c r="T276" s="20">
        <f t="shared" si="36"/>
        <v>1</v>
      </c>
      <c r="U276" s="20">
        <f t="shared" si="37"/>
        <v>-1</v>
      </c>
      <c r="V276" s="20">
        <f t="shared" si="38"/>
        <v>-1</v>
      </c>
      <c r="W276" s="20">
        <f t="shared" si="39"/>
        <v>1</v>
      </c>
      <c r="AG276" s="7"/>
      <c r="AI276" s="7"/>
      <c r="AL276" s="25"/>
      <c r="AM276" s="25"/>
      <c r="AN276" s="25"/>
      <c r="AO276" s="25"/>
      <c r="AP276" s="25"/>
      <c r="AQ276" s="25"/>
      <c r="AR276" s="25"/>
    </row>
    <row r="277" spans="1:44" ht="15.75">
      <c r="A277" s="24" t="s">
        <v>30</v>
      </c>
      <c r="B277" s="25">
        <v>2.18</v>
      </c>
      <c r="C277" s="25" t="s">
        <v>10</v>
      </c>
      <c r="D277" s="25" t="s">
        <v>2</v>
      </c>
      <c r="E277" s="25" t="s">
        <v>2</v>
      </c>
      <c r="F277" s="25" t="s">
        <v>10</v>
      </c>
      <c r="G277" s="25" t="s">
        <v>10</v>
      </c>
      <c r="H277" s="25" t="s">
        <v>2</v>
      </c>
      <c r="I277" s="25" t="s">
        <v>10</v>
      </c>
      <c r="J277" s="25" t="s">
        <v>5</v>
      </c>
      <c r="K277" s="25">
        <v>36</v>
      </c>
      <c r="L277" s="25" t="s">
        <v>9</v>
      </c>
      <c r="P277" s="20">
        <f t="shared" si="32"/>
        <v>0</v>
      </c>
      <c r="Q277" s="20">
        <f t="shared" si="33"/>
        <v>2</v>
      </c>
      <c r="R277" s="20">
        <f t="shared" si="34"/>
        <v>2</v>
      </c>
      <c r="S277" s="20">
        <f t="shared" si="35"/>
        <v>0</v>
      </c>
      <c r="T277" s="20">
        <f t="shared" si="36"/>
        <v>0</v>
      </c>
      <c r="U277" s="20">
        <f t="shared" si="37"/>
        <v>-2</v>
      </c>
      <c r="V277" s="20">
        <f t="shared" si="38"/>
        <v>0</v>
      </c>
      <c r="W277" s="20">
        <f t="shared" si="39"/>
        <v>2</v>
      </c>
      <c r="AG277" s="7"/>
      <c r="AI277" s="7"/>
      <c r="AL277" s="25"/>
      <c r="AM277" s="25"/>
      <c r="AN277" s="25"/>
      <c r="AO277" s="25"/>
      <c r="AP277" s="25"/>
      <c r="AQ277" s="25"/>
      <c r="AR277" s="25"/>
    </row>
    <row r="278" spans="1:44" ht="15.75">
      <c r="A278" s="24" t="s">
        <v>30</v>
      </c>
      <c r="B278" s="25">
        <v>5.9</v>
      </c>
      <c r="C278" s="25" t="s">
        <v>7</v>
      </c>
      <c r="D278" s="25" t="s">
        <v>2</v>
      </c>
      <c r="E278" s="25" t="s">
        <v>7</v>
      </c>
      <c r="F278" s="25" t="s">
        <v>7</v>
      </c>
      <c r="G278" s="25" t="s">
        <v>7</v>
      </c>
      <c r="H278" s="25" t="s">
        <v>7</v>
      </c>
      <c r="I278" s="25" t="s">
        <v>4</v>
      </c>
      <c r="J278" s="25" t="s">
        <v>8</v>
      </c>
      <c r="K278" s="25">
        <v>38</v>
      </c>
      <c r="L278" s="25" t="s">
        <v>11</v>
      </c>
      <c r="P278" s="20">
        <f t="shared" si="32"/>
        <v>-3</v>
      </c>
      <c r="Q278" s="20">
        <f t="shared" si="33"/>
        <v>2</v>
      </c>
      <c r="R278" s="20">
        <f t="shared" si="34"/>
        <v>-3</v>
      </c>
      <c r="S278" s="20">
        <f t="shared" si="35"/>
        <v>-3</v>
      </c>
      <c r="T278" s="20">
        <f t="shared" si="36"/>
        <v>3</v>
      </c>
      <c r="U278" s="20">
        <f t="shared" si="37"/>
        <v>3</v>
      </c>
      <c r="V278" s="20">
        <f t="shared" si="38"/>
        <v>-1</v>
      </c>
      <c r="W278" s="20">
        <f t="shared" si="39"/>
        <v>-2</v>
      </c>
      <c r="AG278" s="7"/>
      <c r="AI278" s="7"/>
      <c r="AL278" s="25"/>
      <c r="AM278" s="25"/>
      <c r="AN278" s="25"/>
      <c r="AO278" s="25"/>
      <c r="AP278" s="25"/>
      <c r="AQ278" s="25"/>
      <c r="AR278" s="25"/>
    </row>
    <row r="279" spans="1:44" ht="15.75">
      <c r="A279" s="24" t="s">
        <v>30</v>
      </c>
      <c r="B279" s="25">
        <v>3.97</v>
      </c>
      <c r="C279" s="25" t="s">
        <v>2</v>
      </c>
      <c r="D279" s="25" t="s">
        <v>10</v>
      </c>
      <c r="E279" s="25" t="s">
        <v>10</v>
      </c>
      <c r="F279" s="25" t="s">
        <v>3</v>
      </c>
      <c r="G279" s="25" t="s">
        <v>10</v>
      </c>
      <c r="H279" s="25" t="s">
        <v>2</v>
      </c>
      <c r="I279" s="25" t="s">
        <v>3</v>
      </c>
      <c r="J279" s="25" t="s">
        <v>8</v>
      </c>
      <c r="K279" s="25">
        <v>60</v>
      </c>
      <c r="L279" s="25" t="s">
        <v>6</v>
      </c>
      <c r="P279" s="20">
        <f t="shared" si="32"/>
        <v>2</v>
      </c>
      <c r="Q279" s="20">
        <f t="shared" si="33"/>
        <v>0</v>
      </c>
      <c r="R279" s="20">
        <f t="shared" si="34"/>
        <v>0</v>
      </c>
      <c r="S279" s="20">
        <f t="shared" si="35"/>
        <v>-2</v>
      </c>
      <c r="T279" s="20">
        <f t="shared" si="36"/>
        <v>0</v>
      </c>
      <c r="U279" s="20">
        <f t="shared" si="37"/>
        <v>-2</v>
      </c>
      <c r="V279" s="20">
        <f t="shared" si="38"/>
        <v>2</v>
      </c>
      <c r="W279" s="20">
        <f t="shared" si="39"/>
        <v>0</v>
      </c>
      <c r="AG279" s="7"/>
      <c r="AI279" s="7"/>
      <c r="AL279" s="25"/>
      <c r="AM279" s="25"/>
      <c r="AN279" s="25"/>
      <c r="AO279" s="25"/>
      <c r="AP279" s="25"/>
      <c r="AQ279" s="25"/>
      <c r="AR279" s="25"/>
    </row>
    <row r="280" spans="1:44" ht="15.75">
      <c r="A280" s="24" t="s">
        <v>30</v>
      </c>
      <c r="B280" s="25">
        <v>23.43</v>
      </c>
      <c r="C280" s="25" t="s">
        <v>2</v>
      </c>
      <c r="D280" s="25" t="s">
        <v>4</v>
      </c>
      <c r="E280" s="25" t="s">
        <v>4</v>
      </c>
      <c r="F280" s="25" t="s">
        <v>10</v>
      </c>
      <c r="G280" s="25" t="s">
        <v>1</v>
      </c>
      <c r="H280" s="25" t="s">
        <v>1</v>
      </c>
      <c r="I280" s="25" t="s">
        <v>4</v>
      </c>
      <c r="J280" s="25" t="s">
        <v>5</v>
      </c>
      <c r="K280" s="25">
        <v>27</v>
      </c>
      <c r="L280" s="25" t="s">
        <v>6</v>
      </c>
      <c r="P280" s="20">
        <f t="shared" si="32"/>
        <v>2</v>
      </c>
      <c r="Q280" s="20">
        <f t="shared" si="33"/>
        <v>1</v>
      </c>
      <c r="R280" s="20">
        <f t="shared" si="34"/>
        <v>1</v>
      </c>
      <c r="S280" s="20">
        <f t="shared" si="35"/>
        <v>0</v>
      </c>
      <c r="T280" s="20">
        <f t="shared" si="36"/>
        <v>1</v>
      </c>
      <c r="U280" s="20">
        <f t="shared" si="37"/>
        <v>1</v>
      </c>
      <c r="V280" s="20">
        <f t="shared" si="38"/>
        <v>-1</v>
      </c>
      <c r="W280" s="20">
        <f t="shared" si="39"/>
        <v>5</v>
      </c>
      <c r="AG280" s="7"/>
      <c r="AI280" s="7"/>
      <c r="AL280" s="25"/>
      <c r="AM280" s="25"/>
      <c r="AN280" s="25"/>
      <c r="AO280" s="25"/>
      <c r="AP280" s="25"/>
      <c r="AQ280" s="25"/>
      <c r="AR280" s="25"/>
    </row>
    <row r="281" spans="1:44" ht="15.75">
      <c r="A281" s="24" t="s">
        <v>30</v>
      </c>
      <c r="B281" s="25">
        <v>2.92</v>
      </c>
      <c r="C281" s="25" t="s">
        <v>12</v>
      </c>
      <c r="D281" s="25" t="s">
        <v>10</v>
      </c>
      <c r="E281" s="25" t="s">
        <v>7</v>
      </c>
      <c r="F281" s="25" t="s">
        <v>7</v>
      </c>
      <c r="G281" s="25" t="s">
        <v>10</v>
      </c>
      <c r="H281" s="25" t="s">
        <v>7</v>
      </c>
      <c r="I281" s="25" t="s">
        <v>12</v>
      </c>
      <c r="J281" s="25" t="s">
        <v>8</v>
      </c>
      <c r="K281" s="25">
        <v>41</v>
      </c>
      <c r="L281" s="25" t="s">
        <v>9</v>
      </c>
      <c r="P281" s="20">
        <f t="shared" si="32"/>
        <v>3</v>
      </c>
      <c r="Q281" s="20">
        <f t="shared" si="33"/>
        <v>0</v>
      </c>
      <c r="R281" s="20">
        <f t="shared" si="34"/>
        <v>-3</v>
      </c>
      <c r="S281" s="20">
        <f t="shared" si="35"/>
        <v>-3</v>
      </c>
      <c r="T281" s="20">
        <f t="shared" si="36"/>
        <v>0</v>
      </c>
      <c r="U281" s="20">
        <f t="shared" si="37"/>
        <v>3</v>
      </c>
      <c r="V281" s="20">
        <f t="shared" si="38"/>
        <v>-3</v>
      </c>
      <c r="W281" s="20">
        <f t="shared" si="39"/>
        <v>-3</v>
      </c>
      <c r="AG281" s="7"/>
      <c r="AI281" s="7"/>
      <c r="AL281" s="25"/>
      <c r="AM281" s="25"/>
      <c r="AN281" s="25"/>
      <c r="AO281" s="25"/>
      <c r="AP281" s="25"/>
      <c r="AQ281" s="25"/>
      <c r="AR281" s="25"/>
    </row>
    <row r="282" spans="1:44" ht="15.75">
      <c r="A282" s="24" t="s">
        <v>30</v>
      </c>
      <c r="B282" s="25">
        <v>2.92</v>
      </c>
      <c r="C282" s="25" t="s">
        <v>2</v>
      </c>
      <c r="D282" s="25" t="s">
        <v>2</v>
      </c>
      <c r="E282" s="25" t="s">
        <v>4</v>
      </c>
      <c r="F282" s="25" t="s">
        <v>2</v>
      </c>
      <c r="G282" s="25" t="s">
        <v>3</v>
      </c>
      <c r="H282" s="25" t="s">
        <v>2</v>
      </c>
      <c r="I282" s="25" t="s">
        <v>12</v>
      </c>
      <c r="J282" s="25" t="s">
        <v>5</v>
      </c>
      <c r="K282" s="25">
        <v>20</v>
      </c>
      <c r="L282" s="25" t="s">
        <v>11</v>
      </c>
      <c r="P282" s="20">
        <f t="shared" si="32"/>
        <v>2</v>
      </c>
      <c r="Q282" s="20">
        <f t="shared" si="33"/>
        <v>2</v>
      </c>
      <c r="R282" s="20">
        <f t="shared" si="34"/>
        <v>1</v>
      </c>
      <c r="S282" s="20">
        <f t="shared" si="35"/>
        <v>2</v>
      </c>
      <c r="T282" s="20">
        <f t="shared" si="36"/>
        <v>2</v>
      </c>
      <c r="U282" s="20">
        <f t="shared" si="37"/>
        <v>-2</v>
      </c>
      <c r="V282" s="20">
        <f t="shared" si="38"/>
        <v>-3</v>
      </c>
      <c r="W282" s="20">
        <f t="shared" si="39"/>
        <v>4</v>
      </c>
      <c r="AG282" s="7"/>
      <c r="AI282" s="7"/>
      <c r="AL282" s="25"/>
      <c r="AM282" s="25"/>
      <c r="AN282" s="25"/>
      <c r="AO282" s="25"/>
      <c r="AP282" s="25"/>
      <c r="AQ282" s="25"/>
      <c r="AR282" s="25"/>
    </row>
    <row r="283" spans="1:44" ht="15.75">
      <c r="A283" s="24" t="s">
        <v>30</v>
      </c>
      <c r="B283" s="25">
        <v>2.65</v>
      </c>
      <c r="C283" s="25" t="s">
        <v>4</v>
      </c>
      <c r="D283" s="25" t="s">
        <v>2</v>
      </c>
      <c r="E283" s="25" t="s">
        <v>2</v>
      </c>
      <c r="F283" s="25" t="s">
        <v>1</v>
      </c>
      <c r="G283" s="25" t="s">
        <v>2</v>
      </c>
      <c r="H283" s="25" t="s">
        <v>2</v>
      </c>
      <c r="I283" s="25" t="s">
        <v>3</v>
      </c>
      <c r="J283" s="25" t="s">
        <v>5</v>
      </c>
      <c r="K283" s="25">
        <v>20</v>
      </c>
      <c r="L283" s="25" t="s">
        <v>13</v>
      </c>
      <c r="P283" s="20">
        <f t="shared" si="32"/>
        <v>1</v>
      </c>
      <c r="Q283" s="20">
        <f t="shared" si="33"/>
        <v>2</v>
      </c>
      <c r="R283" s="20">
        <f t="shared" si="34"/>
        <v>2</v>
      </c>
      <c r="S283" s="20">
        <f t="shared" si="35"/>
        <v>-1</v>
      </c>
      <c r="T283" s="20">
        <f t="shared" si="36"/>
        <v>-2</v>
      </c>
      <c r="U283" s="20">
        <f t="shared" si="37"/>
        <v>-2</v>
      </c>
      <c r="V283" s="20">
        <f t="shared" si="38"/>
        <v>2</v>
      </c>
      <c r="W283" s="20">
        <f t="shared" si="39"/>
        <v>2</v>
      </c>
      <c r="AG283" s="7"/>
      <c r="AI283" s="7"/>
      <c r="AL283" s="25"/>
      <c r="AM283" s="25"/>
      <c r="AN283" s="25"/>
      <c r="AO283" s="25"/>
      <c r="AP283" s="25"/>
      <c r="AQ283" s="25"/>
      <c r="AR283" s="25"/>
    </row>
    <row r="284" spans="1:44" ht="15.75">
      <c r="A284" s="24" t="s">
        <v>30</v>
      </c>
      <c r="B284" s="25">
        <v>3.83</v>
      </c>
      <c r="C284" s="25" t="s">
        <v>2</v>
      </c>
      <c r="D284" s="25" t="s">
        <v>1</v>
      </c>
      <c r="E284" s="25" t="s">
        <v>4</v>
      </c>
      <c r="F284" s="25" t="s">
        <v>1</v>
      </c>
      <c r="G284" s="25" t="s">
        <v>2</v>
      </c>
      <c r="H284" s="25" t="s">
        <v>12</v>
      </c>
      <c r="I284" s="25" t="s">
        <v>2</v>
      </c>
      <c r="J284" s="25" t="s">
        <v>5</v>
      </c>
      <c r="K284" s="25">
        <v>51</v>
      </c>
      <c r="L284" s="25" t="s">
        <v>13</v>
      </c>
      <c r="P284" s="20">
        <f t="shared" si="32"/>
        <v>2</v>
      </c>
      <c r="Q284" s="20">
        <f t="shared" si="33"/>
        <v>-1</v>
      </c>
      <c r="R284" s="20">
        <f t="shared" si="34"/>
        <v>1</v>
      </c>
      <c r="S284" s="20">
        <f t="shared" si="35"/>
        <v>-1</v>
      </c>
      <c r="T284" s="20">
        <f t="shared" si="36"/>
        <v>-2</v>
      </c>
      <c r="U284" s="20">
        <f t="shared" si="37"/>
        <v>-3</v>
      </c>
      <c r="V284" s="20">
        <f t="shared" si="38"/>
        <v>-2</v>
      </c>
      <c r="W284" s="20">
        <f t="shared" si="39"/>
        <v>-6</v>
      </c>
      <c r="AG284" s="7"/>
      <c r="AI284" s="7"/>
      <c r="AL284" s="25"/>
      <c r="AM284" s="25"/>
      <c r="AN284" s="25"/>
      <c r="AO284" s="25"/>
      <c r="AP284" s="25"/>
      <c r="AQ284" s="25"/>
      <c r="AR284" s="25"/>
    </row>
    <row r="285" spans="1:44" ht="15.75">
      <c r="A285" s="24" t="s">
        <v>30</v>
      </c>
      <c r="B285" s="25">
        <v>3.07</v>
      </c>
      <c r="C285" s="25" t="s">
        <v>2</v>
      </c>
      <c r="D285" s="25" t="s">
        <v>12</v>
      </c>
      <c r="E285" s="25" t="s">
        <v>3</v>
      </c>
      <c r="F285" s="25" t="s">
        <v>3</v>
      </c>
      <c r="G285" s="25" t="s">
        <v>3</v>
      </c>
      <c r="H285" s="25" t="s">
        <v>2</v>
      </c>
      <c r="I285" s="25" t="s">
        <v>10</v>
      </c>
      <c r="J285" s="25" t="s">
        <v>8</v>
      </c>
      <c r="K285" s="25">
        <v>28</v>
      </c>
      <c r="L285" s="25" t="s">
        <v>6</v>
      </c>
      <c r="P285" s="20">
        <f t="shared" si="32"/>
        <v>2</v>
      </c>
      <c r="Q285" s="20">
        <f t="shared" si="33"/>
        <v>3</v>
      </c>
      <c r="R285" s="20">
        <f t="shared" si="34"/>
        <v>-2</v>
      </c>
      <c r="S285" s="20">
        <f t="shared" si="35"/>
        <v>-2</v>
      </c>
      <c r="T285" s="20">
        <f t="shared" si="36"/>
        <v>2</v>
      </c>
      <c r="U285" s="20">
        <f t="shared" si="37"/>
        <v>-2</v>
      </c>
      <c r="V285" s="20">
        <f t="shared" si="38"/>
        <v>0</v>
      </c>
      <c r="W285" s="20">
        <f t="shared" si="39"/>
        <v>1</v>
      </c>
      <c r="AG285" s="7"/>
      <c r="AI285" s="7"/>
      <c r="AL285" s="25"/>
      <c r="AM285" s="25"/>
      <c r="AN285" s="25"/>
      <c r="AO285" s="25"/>
      <c r="AP285" s="25"/>
      <c r="AQ285" s="25"/>
      <c r="AR285" s="25"/>
    </row>
    <row r="286" spans="1:44" ht="15.75">
      <c r="A286" s="24" t="s">
        <v>30</v>
      </c>
      <c r="B286" s="25">
        <v>4.47</v>
      </c>
      <c r="C286" s="25" t="s">
        <v>12</v>
      </c>
      <c r="D286" s="25" t="s">
        <v>12</v>
      </c>
      <c r="E286" s="25" t="s">
        <v>12</v>
      </c>
      <c r="F286" s="25" t="s">
        <v>7</v>
      </c>
      <c r="G286" s="25" t="s">
        <v>7</v>
      </c>
      <c r="H286" s="25" t="s">
        <v>10</v>
      </c>
      <c r="I286" s="25" t="s">
        <v>4</v>
      </c>
      <c r="J286" s="25" t="s">
        <v>8</v>
      </c>
      <c r="K286" s="25">
        <v>25</v>
      </c>
      <c r="L286" s="25" t="s">
        <v>13</v>
      </c>
      <c r="P286" s="20">
        <f t="shared" si="32"/>
        <v>3</v>
      </c>
      <c r="Q286" s="20">
        <f t="shared" si="33"/>
        <v>3</v>
      </c>
      <c r="R286" s="20">
        <f t="shared" si="34"/>
        <v>3</v>
      </c>
      <c r="S286" s="20">
        <f t="shared" si="35"/>
        <v>-3</v>
      </c>
      <c r="T286" s="20">
        <f t="shared" si="36"/>
        <v>3</v>
      </c>
      <c r="U286" s="20">
        <f t="shared" si="37"/>
        <v>0</v>
      </c>
      <c r="V286" s="20">
        <f t="shared" si="38"/>
        <v>-1</v>
      </c>
      <c r="W286" s="20">
        <f t="shared" si="39"/>
        <v>8</v>
      </c>
      <c r="AG286" s="7"/>
      <c r="AI286" s="7"/>
      <c r="AL286" s="25"/>
      <c r="AM286" s="25"/>
      <c r="AN286" s="25"/>
      <c r="AO286" s="25"/>
      <c r="AP286" s="25"/>
      <c r="AQ286" s="25"/>
      <c r="AR286" s="25"/>
    </row>
    <row r="287" spans="1:44" ht="15.75">
      <c r="A287" s="24" t="s">
        <v>30</v>
      </c>
      <c r="B287" s="25">
        <v>2.72</v>
      </c>
      <c r="C287" s="25" t="s">
        <v>2</v>
      </c>
      <c r="D287" s="25" t="s">
        <v>2</v>
      </c>
      <c r="E287" s="25" t="s">
        <v>10</v>
      </c>
      <c r="F287" s="25" t="s">
        <v>7</v>
      </c>
      <c r="G287" s="25" t="s">
        <v>4</v>
      </c>
      <c r="H287" s="25" t="s">
        <v>3</v>
      </c>
      <c r="I287" s="25" t="s">
        <v>7</v>
      </c>
      <c r="J287" s="25" t="s">
        <v>8</v>
      </c>
      <c r="K287" s="25">
        <v>37</v>
      </c>
      <c r="L287" s="25" t="s">
        <v>6</v>
      </c>
      <c r="P287" s="20">
        <f t="shared" si="32"/>
        <v>2</v>
      </c>
      <c r="Q287" s="20">
        <f t="shared" si="33"/>
        <v>2</v>
      </c>
      <c r="R287" s="20">
        <f t="shared" si="34"/>
        <v>0</v>
      </c>
      <c r="S287" s="20">
        <f t="shared" si="35"/>
        <v>-3</v>
      </c>
      <c r="T287" s="20">
        <f t="shared" si="36"/>
        <v>-1</v>
      </c>
      <c r="U287" s="20">
        <f t="shared" si="37"/>
        <v>2</v>
      </c>
      <c r="V287" s="20">
        <f t="shared" si="38"/>
        <v>3</v>
      </c>
      <c r="W287" s="20">
        <f t="shared" si="39"/>
        <v>5</v>
      </c>
      <c r="AG287" s="7"/>
      <c r="AI287" s="7"/>
      <c r="AL287" s="25"/>
      <c r="AM287" s="25"/>
      <c r="AN287" s="25"/>
      <c r="AO287" s="25"/>
      <c r="AP287" s="25"/>
      <c r="AQ287" s="25"/>
      <c r="AR287" s="25"/>
    </row>
    <row r="288" spans="1:44" ht="15.75">
      <c r="A288" s="24" t="s">
        <v>30</v>
      </c>
      <c r="B288" s="25">
        <v>5.88</v>
      </c>
      <c r="C288" s="25" t="s">
        <v>4</v>
      </c>
      <c r="D288" s="25" t="s">
        <v>2</v>
      </c>
      <c r="E288" s="25" t="s">
        <v>3</v>
      </c>
      <c r="F288" s="25" t="s">
        <v>1</v>
      </c>
      <c r="G288" s="25" t="s">
        <v>1</v>
      </c>
      <c r="H288" s="25" t="s">
        <v>4</v>
      </c>
      <c r="I288" s="25" t="s">
        <v>1</v>
      </c>
      <c r="J288" s="25" t="s">
        <v>8</v>
      </c>
      <c r="K288" s="25">
        <v>57</v>
      </c>
      <c r="L288" s="25" t="s">
        <v>11</v>
      </c>
      <c r="P288" s="20">
        <f t="shared" si="32"/>
        <v>1</v>
      </c>
      <c r="Q288" s="20">
        <f t="shared" si="33"/>
        <v>2</v>
      </c>
      <c r="R288" s="20">
        <f t="shared" si="34"/>
        <v>-2</v>
      </c>
      <c r="S288" s="20">
        <f t="shared" si="35"/>
        <v>-1</v>
      </c>
      <c r="T288" s="20">
        <f t="shared" si="36"/>
        <v>1</v>
      </c>
      <c r="U288" s="20">
        <f t="shared" si="37"/>
        <v>-1</v>
      </c>
      <c r="V288" s="20">
        <f t="shared" si="38"/>
        <v>1</v>
      </c>
      <c r="W288" s="20">
        <f t="shared" si="39"/>
        <v>1</v>
      </c>
      <c r="AG288" s="7"/>
      <c r="AI288" s="7"/>
      <c r="AL288" s="25"/>
      <c r="AM288" s="25"/>
      <c r="AN288" s="25"/>
      <c r="AO288" s="25"/>
      <c r="AP288" s="25"/>
      <c r="AQ288" s="25"/>
      <c r="AR288" s="25"/>
    </row>
    <row r="289" spans="1:44" ht="15.75">
      <c r="A289" s="24" t="s">
        <v>30</v>
      </c>
      <c r="B289" s="25">
        <v>2.83</v>
      </c>
      <c r="C289" s="25" t="s">
        <v>12</v>
      </c>
      <c r="D289" s="25" t="s">
        <v>2</v>
      </c>
      <c r="E289" s="25" t="s">
        <v>3</v>
      </c>
      <c r="F289" s="25" t="s">
        <v>4</v>
      </c>
      <c r="G289" s="25" t="s">
        <v>2</v>
      </c>
      <c r="H289" s="25" t="s">
        <v>12</v>
      </c>
      <c r="I289" s="25" t="s">
        <v>2</v>
      </c>
      <c r="J289" s="25" t="s">
        <v>5</v>
      </c>
      <c r="K289" s="25">
        <v>20</v>
      </c>
      <c r="L289" s="25" t="s">
        <v>13</v>
      </c>
      <c r="P289" s="20">
        <f t="shared" si="32"/>
        <v>3</v>
      </c>
      <c r="Q289" s="20">
        <f t="shared" si="33"/>
        <v>2</v>
      </c>
      <c r="R289" s="20">
        <f t="shared" si="34"/>
        <v>-2</v>
      </c>
      <c r="S289" s="20">
        <f t="shared" si="35"/>
        <v>1</v>
      </c>
      <c r="T289" s="20">
        <f t="shared" si="36"/>
        <v>-2</v>
      </c>
      <c r="U289" s="20">
        <f t="shared" si="37"/>
        <v>-3</v>
      </c>
      <c r="V289" s="20">
        <f t="shared" si="38"/>
        <v>-2</v>
      </c>
      <c r="W289" s="20">
        <f t="shared" si="39"/>
        <v>-3</v>
      </c>
      <c r="AG289" s="7"/>
      <c r="AI289" s="7"/>
      <c r="AL289" s="25"/>
      <c r="AM289" s="25"/>
      <c r="AN289" s="25"/>
      <c r="AO289" s="25"/>
      <c r="AP289" s="25"/>
      <c r="AQ289" s="25"/>
      <c r="AR289" s="25"/>
    </row>
    <row r="290" spans="1:44" ht="15.75">
      <c r="A290" s="24" t="s">
        <v>30</v>
      </c>
      <c r="B290" s="25">
        <v>1.47</v>
      </c>
      <c r="C290" s="25" t="s">
        <v>4</v>
      </c>
      <c r="D290" s="25" t="s">
        <v>10</v>
      </c>
      <c r="E290" s="25" t="s">
        <v>10</v>
      </c>
      <c r="F290" s="25" t="s">
        <v>1</v>
      </c>
      <c r="G290" s="25" t="s">
        <v>4</v>
      </c>
      <c r="H290" s="25" t="s">
        <v>10</v>
      </c>
      <c r="I290" s="25" t="s">
        <v>10</v>
      </c>
      <c r="J290" s="25" t="s">
        <v>5</v>
      </c>
      <c r="K290" s="25">
        <v>36</v>
      </c>
      <c r="L290" s="25" t="s">
        <v>9</v>
      </c>
      <c r="P290" s="20">
        <f t="shared" si="32"/>
        <v>1</v>
      </c>
      <c r="Q290" s="20">
        <f t="shared" si="33"/>
        <v>0</v>
      </c>
      <c r="R290" s="20">
        <f t="shared" si="34"/>
        <v>0</v>
      </c>
      <c r="S290" s="20">
        <f t="shared" si="35"/>
        <v>-1</v>
      </c>
      <c r="T290" s="20">
        <f t="shared" si="36"/>
        <v>-1</v>
      </c>
      <c r="U290" s="20">
        <f t="shared" si="37"/>
        <v>0</v>
      </c>
      <c r="V290" s="20">
        <f t="shared" si="38"/>
        <v>0</v>
      </c>
      <c r="W290" s="20">
        <f t="shared" si="39"/>
        <v>-1</v>
      </c>
      <c r="AG290" s="7"/>
      <c r="AI290" s="7"/>
      <c r="AL290" s="25"/>
      <c r="AM290" s="25"/>
      <c r="AN290" s="25"/>
      <c r="AO290" s="25"/>
      <c r="AP290" s="25"/>
      <c r="AQ290" s="25"/>
      <c r="AR290" s="25"/>
    </row>
    <row r="291" spans="1:44" ht="15.75">
      <c r="A291" s="24" t="s">
        <v>30</v>
      </c>
      <c r="B291" s="25">
        <v>11.27</v>
      </c>
      <c r="C291" s="25" t="s">
        <v>2</v>
      </c>
      <c r="D291" s="25" t="s">
        <v>2</v>
      </c>
      <c r="E291" s="25" t="s">
        <v>3</v>
      </c>
      <c r="F291" s="25" t="s">
        <v>3</v>
      </c>
      <c r="G291" s="25" t="s">
        <v>4</v>
      </c>
      <c r="H291" s="25" t="s">
        <v>12</v>
      </c>
      <c r="I291" s="25" t="s">
        <v>3</v>
      </c>
      <c r="J291" s="25" t="s">
        <v>5</v>
      </c>
      <c r="K291" s="25">
        <v>36</v>
      </c>
      <c r="L291" s="25" t="s">
        <v>6</v>
      </c>
      <c r="P291" s="20">
        <f t="shared" si="32"/>
        <v>2</v>
      </c>
      <c r="Q291" s="20">
        <f t="shared" si="33"/>
        <v>2</v>
      </c>
      <c r="R291" s="20">
        <f t="shared" si="34"/>
        <v>-2</v>
      </c>
      <c r="S291" s="20">
        <f t="shared" si="35"/>
        <v>-2</v>
      </c>
      <c r="T291" s="20">
        <f t="shared" si="36"/>
        <v>-1</v>
      </c>
      <c r="U291" s="20">
        <f t="shared" si="37"/>
        <v>-3</v>
      </c>
      <c r="V291" s="20">
        <f t="shared" si="38"/>
        <v>2</v>
      </c>
      <c r="W291" s="20">
        <f t="shared" si="39"/>
        <v>-2</v>
      </c>
      <c r="AG291" s="7"/>
      <c r="AI291" s="7"/>
      <c r="AL291" s="25"/>
      <c r="AM291" s="25"/>
      <c r="AN291" s="25"/>
      <c r="AO291" s="25"/>
      <c r="AP291" s="25"/>
      <c r="AQ291" s="25"/>
      <c r="AR291" s="25"/>
    </row>
    <row r="292" spans="1:44" ht="15.75">
      <c r="A292" s="24" t="s">
        <v>30</v>
      </c>
      <c r="B292" s="25">
        <v>3.83</v>
      </c>
      <c r="C292" s="25" t="s">
        <v>2</v>
      </c>
      <c r="D292" s="25" t="s">
        <v>12</v>
      </c>
      <c r="E292" s="25" t="s">
        <v>10</v>
      </c>
      <c r="F292" s="25" t="s">
        <v>3</v>
      </c>
      <c r="G292" s="25" t="s">
        <v>10</v>
      </c>
      <c r="H292" s="25" t="s">
        <v>12</v>
      </c>
      <c r="I292" s="25" t="s">
        <v>7</v>
      </c>
      <c r="J292" s="25" t="s">
        <v>5</v>
      </c>
      <c r="K292" s="25">
        <v>45</v>
      </c>
      <c r="L292" s="25" t="s">
        <v>9</v>
      </c>
      <c r="P292" s="20">
        <f t="shared" si="32"/>
        <v>2</v>
      </c>
      <c r="Q292" s="20">
        <f t="shared" si="33"/>
        <v>3</v>
      </c>
      <c r="R292" s="20">
        <f t="shared" si="34"/>
        <v>0</v>
      </c>
      <c r="S292" s="20">
        <f t="shared" si="35"/>
        <v>-2</v>
      </c>
      <c r="T292" s="20">
        <f t="shared" si="36"/>
        <v>0</v>
      </c>
      <c r="U292" s="20">
        <f t="shared" si="37"/>
        <v>-3</v>
      </c>
      <c r="V292" s="20">
        <f t="shared" si="38"/>
        <v>3</v>
      </c>
      <c r="W292" s="20">
        <f t="shared" si="39"/>
        <v>3</v>
      </c>
      <c r="AG292" s="7"/>
      <c r="AI292" s="7"/>
      <c r="AL292" s="25"/>
      <c r="AM292" s="25"/>
      <c r="AN292" s="25"/>
      <c r="AO292" s="25"/>
      <c r="AP292" s="25"/>
      <c r="AQ292" s="25"/>
      <c r="AR292" s="25"/>
    </row>
    <row r="293" spans="1:44" ht="15.75">
      <c r="A293" s="24" t="s">
        <v>30</v>
      </c>
      <c r="B293" s="25">
        <v>8.35</v>
      </c>
      <c r="C293" s="25" t="s">
        <v>2</v>
      </c>
      <c r="D293" s="25" t="s">
        <v>12</v>
      </c>
      <c r="E293" s="25" t="s">
        <v>7</v>
      </c>
      <c r="F293" s="25" t="s">
        <v>7</v>
      </c>
      <c r="G293" s="25" t="s">
        <v>7</v>
      </c>
      <c r="H293" s="25" t="s">
        <v>7</v>
      </c>
      <c r="I293" s="25" t="s">
        <v>7</v>
      </c>
      <c r="J293" s="25" t="s">
        <v>8</v>
      </c>
      <c r="K293" s="25">
        <v>32</v>
      </c>
      <c r="L293" s="25" t="s">
        <v>13</v>
      </c>
      <c r="P293" s="20">
        <f t="shared" si="32"/>
        <v>2</v>
      </c>
      <c r="Q293" s="20">
        <f t="shared" si="33"/>
        <v>3</v>
      </c>
      <c r="R293" s="20">
        <f t="shared" si="34"/>
        <v>-3</v>
      </c>
      <c r="S293" s="20">
        <f t="shared" si="35"/>
        <v>-3</v>
      </c>
      <c r="T293" s="20">
        <f t="shared" si="36"/>
        <v>3</v>
      </c>
      <c r="U293" s="20">
        <f t="shared" si="37"/>
        <v>3</v>
      </c>
      <c r="V293" s="20">
        <f t="shared" si="38"/>
        <v>3</v>
      </c>
      <c r="W293" s="20">
        <f t="shared" si="39"/>
        <v>8</v>
      </c>
      <c r="AG293" s="7"/>
      <c r="AI293" s="7"/>
      <c r="AL293" s="25"/>
      <c r="AM293" s="25"/>
      <c r="AN293" s="25"/>
      <c r="AO293" s="25"/>
      <c r="AP293" s="25"/>
      <c r="AQ293" s="25"/>
      <c r="AR293" s="25"/>
    </row>
    <row r="294" spans="1:44" ht="15.75">
      <c r="A294" s="24" t="s">
        <v>30</v>
      </c>
      <c r="B294" s="25">
        <v>2.47</v>
      </c>
      <c r="C294" s="25" t="s">
        <v>10</v>
      </c>
      <c r="D294" s="25" t="s">
        <v>12</v>
      </c>
      <c r="E294" s="25" t="s">
        <v>1</v>
      </c>
      <c r="F294" s="25" t="s">
        <v>7</v>
      </c>
      <c r="G294" s="25" t="s">
        <v>7</v>
      </c>
      <c r="H294" s="25" t="s">
        <v>4</v>
      </c>
      <c r="I294" s="25" t="s">
        <v>1</v>
      </c>
      <c r="J294" s="25" t="s">
        <v>8</v>
      </c>
      <c r="K294" s="25">
        <v>30</v>
      </c>
      <c r="L294" s="25" t="s">
        <v>13</v>
      </c>
      <c r="P294" s="20">
        <f t="shared" si="32"/>
        <v>0</v>
      </c>
      <c r="Q294" s="20">
        <f t="shared" si="33"/>
        <v>3</v>
      </c>
      <c r="R294" s="20">
        <f t="shared" si="34"/>
        <v>-1</v>
      </c>
      <c r="S294" s="20">
        <f t="shared" si="35"/>
        <v>-3</v>
      </c>
      <c r="T294" s="20">
        <f t="shared" si="36"/>
        <v>3</v>
      </c>
      <c r="U294" s="20">
        <f t="shared" si="37"/>
        <v>-1</v>
      </c>
      <c r="V294" s="20">
        <f t="shared" si="38"/>
        <v>1</v>
      </c>
      <c r="W294" s="20">
        <f t="shared" si="39"/>
        <v>2</v>
      </c>
      <c r="AG294" s="7"/>
      <c r="AI294" s="7"/>
      <c r="AL294" s="25"/>
      <c r="AM294" s="25"/>
      <c r="AN294" s="25"/>
      <c r="AO294" s="25"/>
      <c r="AP294" s="25"/>
      <c r="AQ294" s="25"/>
      <c r="AR294" s="25"/>
    </row>
    <row r="295" spans="1:44" ht="15.75">
      <c r="A295" s="24" t="s">
        <v>30</v>
      </c>
      <c r="B295" s="25">
        <v>3.15</v>
      </c>
      <c r="C295" s="25" t="s">
        <v>7</v>
      </c>
      <c r="D295" s="25" t="s">
        <v>2</v>
      </c>
      <c r="E295" s="25" t="s">
        <v>2</v>
      </c>
      <c r="F295" s="25" t="s">
        <v>12</v>
      </c>
      <c r="G295" s="25" t="s">
        <v>7</v>
      </c>
      <c r="H295" s="25" t="s">
        <v>10</v>
      </c>
      <c r="I295" s="25" t="s">
        <v>10</v>
      </c>
      <c r="J295" s="25" t="s">
        <v>8</v>
      </c>
      <c r="K295" s="25">
        <v>36</v>
      </c>
      <c r="L295" s="25" t="s">
        <v>13</v>
      </c>
      <c r="P295" s="20">
        <f t="shared" si="32"/>
        <v>-3</v>
      </c>
      <c r="Q295" s="20">
        <f t="shared" si="33"/>
        <v>2</v>
      </c>
      <c r="R295" s="20">
        <f t="shared" si="34"/>
        <v>2</v>
      </c>
      <c r="S295" s="20">
        <f t="shared" si="35"/>
        <v>3</v>
      </c>
      <c r="T295" s="20">
        <f t="shared" si="36"/>
        <v>3</v>
      </c>
      <c r="U295" s="20">
        <f t="shared" si="37"/>
        <v>0</v>
      </c>
      <c r="V295" s="20">
        <f t="shared" si="38"/>
        <v>0</v>
      </c>
      <c r="W295" s="20">
        <f t="shared" si="39"/>
        <v>7</v>
      </c>
      <c r="AG295" s="7"/>
      <c r="AI295" s="7"/>
      <c r="AL295" s="25"/>
      <c r="AM295" s="25"/>
      <c r="AN295" s="25"/>
      <c r="AO295" s="25"/>
      <c r="AP295" s="25"/>
      <c r="AQ295" s="25"/>
      <c r="AR295" s="25"/>
    </row>
    <row r="296" spans="1:44" ht="15.75">
      <c r="A296" s="24" t="s">
        <v>30</v>
      </c>
      <c r="B296" s="25">
        <v>4.37</v>
      </c>
      <c r="C296" s="25" t="s">
        <v>7</v>
      </c>
      <c r="D296" s="25" t="s">
        <v>1</v>
      </c>
      <c r="E296" s="25" t="s">
        <v>7</v>
      </c>
      <c r="F296" s="25" t="s">
        <v>7</v>
      </c>
      <c r="G296" s="25" t="s">
        <v>7</v>
      </c>
      <c r="H296" s="25" t="s">
        <v>7</v>
      </c>
      <c r="I296" s="25" t="s">
        <v>7</v>
      </c>
      <c r="J296" s="25" t="s">
        <v>8</v>
      </c>
      <c r="K296" s="25">
        <v>52</v>
      </c>
      <c r="L296" s="25" t="s">
        <v>9</v>
      </c>
      <c r="P296" s="20">
        <f t="shared" si="32"/>
        <v>-3</v>
      </c>
      <c r="Q296" s="20">
        <f t="shared" si="33"/>
        <v>-1</v>
      </c>
      <c r="R296" s="20">
        <f t="shared" si="34"/>
        <v>-3</v>
      </c>
      <c r="S296" s="20">
        <f t="shared" si="35"/>
        <v>-3</v>
      </c>
      <c r="T296" s="20">
        <f t="shared" si="36"/>
        <v>3</v>
      </c>
      <c r="U296" s="20">
        <f t="shared" si="37"/>
        <v>3</v>
      </c>
      <c r="V296" s="20">
        <f t="shared" si="38"/>
        <v>3</v>
      </c>
      <c r="W296" s="20">
        <f t="shared" si="39"/>
        <v>-1</v>
      </c>
      <c r="AG296" s="7"/>
      <c r="AI296" s="7"/>
      <c r="AL296" s="25"/>
      <c r="AM296" s="25"/>
      <c r="AN296" s="25"/>
      <c r="AO296" s="25"/>
      <c r="AP296" s="25"/>
      <c r="AQ296" s="25"/>
      <c r="AR296" s="25"/>
    </row>
    <row r="297" spans="1:44" ht="15.75">
      <c r="A297" s="24" t="s">
        <v>30</v>
      </c>
      <c r="B297" s="25">
        <v>15.3</v>
      </c>
      <c r="C297" s="25" t="s">
        <v>2</v>
      </c>
      <c r="D297" s="25" t="s">
        <v>2</v>
      </c>
      <c r="E297" s="25" t="s">
        <v>2</v>
      </c>
      <c r="F297" s="25" t="s">
        <v>1</v>
      </c>
      <c r="G297" s="25" t="s">
        <v>1</v>
      </c>
      <c r="H297" s="25" t="s">
        <v>12</v>
      </c>
      <c r="I297" s="25" t="s">
        <v>4</v>
      </c>
      <c r="J297" s="25" t="s">
        <v>5</v>
      </c>
      <c r="K297" s="25">
        <v>28</v>
      </c>
      <c r="L297" s="25" t="s">
        <v>9</v>
      </c>
      <c r="P297" s="20">
        <f t="shared" si="32"/>
        <v>2</v>
      </c>
      <c r="Q297" s="20">
        <f t="shared" si="33"/>
        <v>2</v>
      </c>
      <c r="R297" s="20">
        <f t="shared" si="34"/>
        <v>2</v>
      </c>
      <c r="S297" s="20">
        <f t="shared" si="35"/>
        <v>-1</v>
      </c>
      <c r="T297" s="20">
        <f t="shared" si="36"/>
        <v>1</v>
      </c>
      <c r="U297" s="20">
        <f t="shared" si="37"/>
        <v>-3</v>
      </c>
      <c r="V297" s="20">
        <f t="shared" si="38"/>
        <v>-1</v>
      </c>
      <c r="W297" s="20">
        <f t="shared" si="39"/>
        <v>2</v>
      </c>
      <c r="AG297" s="7"/>
      <c r="AI297" s="7"/>
      <c r="AL297" s="25"/>
      <c r="AM297" s="25"/>
      <c r="AN297" s="25"/>
      <c r="AO297" s="25"/>
      <c r="AP297" s="25"/>
      <c r="AQ297" s="25"/>
      <c r="AR297" s="25"/>
    </row>
    <row r="298" spans="1:44" ht="15.75">
      <c r="A298" s="24" t="s">
        <v>30</v>
      </c>
      <c r="B298" s="25">
        <v>4.05</v>
      </c>
      <c r="C298" s="25" t="s">
        <v>2</v>
      </c>
      <c r="D298" s="25" t="s">
        <v>12</v>
      </c>
      <c r="E298" s="25" t="s">
        <v>7</v>
      </c>
      <c r="F298" s="25" t="s">
        <v>7</v>
      </c>
      <c r="G298" s="25" t="s">
        <v>3</v>
      </c>
      <c r="H298" s="25" t="s">
        <v>4</v>
      </c>
      <c r="I298" s="25" t="s">
        <v>2</v>
      </c>
      <c r="J298" s="25" t="s">
        <v>5</v>
      </c>
      <c r="K298" s="25">
        <v>26</v>
      </c>
      <c r="L298" s="25" t="s">
        <v>9</v>
      </c>
      <c r="P298" s="20">
        <f t="shared" si="32"/>
        <v>2</v>
      </c>
      <c r="Q298" s="20">
        <f t="shared" si="33"/>
        <v>3</v>
      </c>
      <c r="R298" s="20">
        <f t="shared" si="34"/>
        <v>-3</v>
      </c>
      <c r="S298" s="20">
        <f t="shared" si="35"/>
        <v>-3</v>
      </c>
      <c r="T298" s="20">
        <f t="shared" si="36"/>
        <v>2</v>
      </c>
      <c r="U298" s="20">
        <f t="shared" si="37"/>
        <v>-1</v>
      </c>
      <c r="V298" s="20">
        <f t="shared" si="38"/>
        <v>-2</v>
      </c>
      <c r="W298" s="20">
        <f t="shared" si="39"/>
        <v>-2</v>
      </c>
      <c r="AG298" s="7"/>
      <c r="AI298" s="7"/>
      <c r="AL298" s="25"/>
      <c r="AM298" s="25"/>
      <c r="AN298" s="25"/>
      <c r="AO298" s="25"/>
      <c r="AP298" s="25"/>
      <c r="AQ298" s="25"/>
      <c r="AR298" s="25"/>
    </row>
    <row r="299" spans="1:44" ht="15.75">
      <c r="A299" s="24" t="s">
        <v>30</v>
      </c>
      <c r="B299" s="25">
        <v>4.02</v>
      </c>
      <c r="C299" s="25" t="s">
        <v>1</v>
      </c>
      <c r="D299" s="25" t="s">
        <v>10</v>
      </c>
      <c r="E299" s="25" t="s">
        <v>1</v>
      </c>
      <c r="F299" s="25" t="s">
        <v>7</v>
      </c>
      <c r="G299" s="25" t="s">
        <v>7</v>
      </c>
      <c r="H299" s="25" t="s">
        <v>7</v>
      </c>
      <c r="I299" s="25" t="s">
        <v>1</v>
      </c>
      <c r="J299" s="25" t="s">
        <v>5</v>
      </c>
      <c r="K299" s="25">
        <v>35</v>
      </c>
      <c r="L299" s="25" t="s">
        <v>9</v>
      </c>
      <c r="P299" s="20">
        <f t="shared" si="32"/>
        <v>-1</v>
      </c>
      <c r="Q299" s="20">
        <f t="shared" si="33"/>
        <v>0</v>
      </c>
      <c r="R299" s="20">
        <f t="shared" si="34"/>
        <v>-1</v>
      </c>
      <c r="S299" s="20">
        <f t="shared" si="35"/>
        <v>-3</v>
      </c>
      <c r="T299" s="20">
        <f t="shared" si="36"/>
        <v>3</v>
      </c>
      <c r="U299" s="20">
        <f t="shared" si="37"/>
        <v>3</v>
      </c>
      <c r="V299" s="20">
        <f t="shared" si="38"/>
        <v>1</v>
      </c>
      <c r="W299" s="20">
        <f t="shared" si="39"/>
        <v>2</v>
      </c>
      <c r="AG299" s="7"/>
      <c r="AI299" s="7"/>
      <c r="AL299" s="25"/>
      <c r="AM299" s="25"/>
      <c r="AN299" s="25"/>
      <c r="AO299" s="25"/>
      <c r="AP299" s="25"/>
      <c r="AQ299" s="25"/>
      <c r="AR299" s="25"/>
    </row>
    <row r="300" spans="1:44" ht="15.75">
      <c r="A300" s="24" t="s">
        <v>30</v>
      </c>
      <c r="B300" s="25">
        <v>3.9</v>
      </c>
      <c r="C300" s="25" t="s">
        <v>2</v>
      </c>
      <c r="D300" s="25" t="s">
        <v>12</v>
      </c>
      <c r="E300" s="25" t="s">
        <v>12</v>
      </c>
      <c r="F300" s="25" t="s">
        <v>1</v>
      </c>
      <c r="G300" s="25" t="s">
        <v>10</v>
      </c>
      <c r="H300" s="25" t="s">
        <v>12</v>
      </c>
      <c r="I300" s="25" t="s">
        <v>10</v>
      </c>
      <c r="J300" s="25" t="s">
        <v>8</v>
      </c>
      <c r="K300" s="25">
        <v>23</v>
      </c>
      <c r="L300" s="25" t="s">
        <v>13</v>
      </c>
      <c r="P300" s="20">
        <f t="shared" si="32"/>
        <v>2</v>
      </c>
      <c r="Q300" s="20">
        <f t="shared" si="33"/>
        <v>3</v>
      </c>
      <c r="R300" s="20">
        <f t="shared" si="34"/>
        <v>3</v>
      </c>
      <c r="S300" s="20">
        <f t="shared" si="35"/>
        <v>-1</v>
      </c>
      <c r="T300" s="20">
        <f t="shared" si="36"/>
        <v>0</v>
      </c>
      <c r="U300" s="20">
        <f t="shared" si="37"/>
        <v>-3</v>
      </c>
      <c r="V300" s="20">
        <f t="shared" si="38"/>
        <v>0</v>
      </c>
      <c r="W300" s="20">
        <f t="shared" si="39"/>
        <v>4</v>
      </c>
      <c r="AG300" s="7"/>
      <c r="AI300" s="7"/>
      <c r="AL300" s="25"/>
      <c r="AM300" s="25"/>
      <c r="AN300" s="25"/>
      <c r="AO300" s="25"/>
      <c r="AP300" s="25"/>
      <c r="AQ300" s="25"/>
      <c r="AR300" s="25"/>
    </row>
    <row r="301" spans="1:44" ht="15.75">
      <c r="A301" s="24" t="s">
        <v>30</v>
      </c>
      <c r="B301" s="25">
        <v>5.45</v>
      </c>
      <c r="C301" s="25" t="s">
        <v>10</v>
      </c>
      <c r="D301" s="25" t="s">
        <v>2</v>
      </c>
      <c r="E301" s="25" t="s">
        <v>1</v>
      </c>
      <c r="F301" s="25" t="s">
        <v>1</v>
      </c>
      <c r="G301" s="25" t="s">
        <v>4</v>
      </c>
      <c r="H301" s="25" t="s">
        <v>1</v>
      </c>
      <c r="I301" s="25" t="s">
        <v>2</v>
      </c>
      <c r="J301" s="25" t="s">
        <v>5</v>
      </c>
      <c r="K301" s="25">
        <v>25</v>
      </c>
      <c r="L301" s="25" t="s">
        <v>6</v>
      </c>
      <c r="P301" s="20">
        <f t="shared" si="32"/>
        <v>0</v>
      </c>
      <c r="Q301" s="20">
        <f t="shared" si="33"/>
        <v>2</v>
      </c>
      <c r="R301" s="20">
        <f t="shared" si="34"/>
        <v>-1</v>
      </c>
      <c r="S301" s="20">
        <f t="shared" si="35"/>
        <v>-1</v>
      </c>
      <c r="T301" s="20">
        <f t="shared" si="36"/>
        <v>-1</v>
      </c>
      <c r="U301" s="20">
        <f t="shared" si="37"/>
        <v>1</v>
      </c>
      <c r="V301" s="20">
        <f t="shared" si="38"/>
        <v>-2</v>
      </c>
      <c r="W301" s="20">
        <f t="shared" si="39"/>
        <v>-2</v>
      </c>
      <c r="AG301" s="7"/>
      <c r="AI301" s="7"/>
      <c r="AL301" s="25"/>
      <c r="AM301" s="25"/>
      <c r="AN301" s="25"/>
      <c r="AO301" s="25"/>
      <c r="AP301" s="25"/>
      <c r="AQ301" s="25"/>
      <c r="AR301" s="25"/>
    </row>
    <row r="302" spans="1:44" ht="15.75">
      <c r="A302" s="24" t="s">
        <v>30</v>
      </c>
      <c r="B302" s="25">
        <v>18.77</v>
      </c>
      <c r="C302" s="25" t="s">
        <v>3</v>
      </c>
      <c r="D302" s="25" t="s">
        <v>3</v>
      </c>
      <c r="E302" s="25" t="s">
        <v>3</v>
      </c>
      <c r="F302" s="25" t="s">
        <v>3</v>
      </c>
      <c r="G302" s="25" t="s">
        <v>1</v>
      </c>
      <c r="H302" s="25" t="s">
        <v>2</v>
      </c>
      <c r="I302" s="25" t="s">
        <v>3</v>
      </c>
      <c r="J302" s="25" t="s">
        <v>8</v>
      </c>
      <c r="K302" s="25">
        <v>25</v>
      </c>
      <c r="L302" s="25" t="s">
        <v>13</v>
      </c>
      <c r="P302" s="20">
        <f t="shared" si="32"/>
        <v>-2</v>
      </c>
      <c r="Q302" s="20">
        <f t="shared" si="33"/>
        <v>-2</v>
      </c>
      <c r="R302" s="20">
        <f t="shared" si="34"/>
        <v>-2</v>
      </c>
      <c r="S302" s="20">
        <f t="shared" si="35"/>
        <v>-2</v>
      </c>
      <c r="T302" s="20">
        <f t="shared" si="36"/>
        <v>1</v>
      </c>
      <c r="U302" s="20">
        <f t="shared" si="37"/>
        <v>-2</v>
      </c>
      <c r="V302" s="20">
        <f t="shared" si="38"/>
        <v>2</v>
      </c>
      <c r="W302" s="20">
        <f t="shared" si="39"/>
        <v>-7</v>
      </c>
      <c r="AG302" s="7"/>
      <c r="AI302" s="7"/>
      <c r="AL302" s="25"/>
      <c r="AM302" s="25"/>
      <c r="AN302" s="25"/>
      <c r="AO302" s="25"/>
      <c r="AP302" s="25"/>
      <c r="AQ302" s="25"/>
      <c r="AR302" s="25"/>
    </row>
    <row r="303" spans="1:44" ht="15.75">
      <c r="A303" s="24" t="s">
        <v>30</v>
      </c>
      <c r="B303" s="25">
        <v>7.55</v>
      </c>
      <c r="C303" s="25" t="s">
        <v>10</v>
      </c>
      <c r="D303" s="25" t="s">
        <v>10</v>
      </c>
      <c r="E303" s="25" t="s">
        <v>3</v>
      </c>
      <c r="F303" s="25" t="s">
        <v>4</v>
      </c>
      <c r="G303" s="25" t="s">
        <v>10</v>
      </c>
      <c r="H303" s="25" t="s">
        <v>10</v>
      </c>
      <c r="I303" s="25" t="s">
        <v>2</v>
      </c>
      <c r="J303" s="25" t="s">
        <v>5</v>
      </c>
      <c r="K303" s="25">
        <v>25</v>
      </c>
      <c r="L303" s="25" t="s">
        <v>13</v>
      </c>
      <c r="P303" s="20">
        <f t="shared" si="32"/>
        <v>0</v>
      </c>
      <c r="Q303" s="20">
        <f t="shared" si="33"/>
        <v>0</v>
      </c>
      <c r="R303" s="20">
        <f t="shared" si="34"/>
        <v>-2</v>
      </c>
      <c r="S303" s="20">
        <f t="shared" si="35"/>
        <v>1</v>
      </c>
      <c r="T303" s="20">
        <f t="shared" si="36"/>
        <v>0</v>
      </c>
      <c r="U303" s="20">
        <f t="shared" si="37"/>
        <v>0</v>
      </c>
      <c r="V303" s="20">
        <f t="shared" si="38"/>
        <v>-2</v>
      </c>
      <c r="W303" s="20">
        <f t="shared" si="39"/>
        <v>-3</v>
      </c>
      <c r="AG303" s="7"/>
      <c r="AI303" s="7"/>
      <c r="AL303" s="25"/>
      <c r="AM303" s="25"/>
      <c r="AN303" s="25"/>
      <c r="AO303" s="25"/>
      <c r="AP303" s="25"/>
      <c r="AQ303" s="25"/>
      <c r="AR303" s="25"/>
    </row>
    <row r="304" spans="1:44" ht="15.75">
      <c r="A304" s="24" t="s">
        <v>30</v>
      </c>
      <c r="B304" s="25">
        <v>4.6</v>
      </c>
      <c r="C304" s="25" t="s">
        <v>4</v>
      </c>
      <c r="D304" s="25" t="s">
        <v>10</v>
      </c>
      <c r="E304" s="25" t="s">
        <v>7</v>
      </c>
      <c r="F304" s="25" t="s">
        <v>3</v>
      </c>
      <c r="G304" s="25" t="s">
        <v>3</v>
      </c>
      <c r="H304" s="25" t="s">
        <v>3</v>
      </c>
      <c r="I304" s="25" t="s">
        <v>3</v>
      </c>
      <c r="J304" s="25" t="s">
        <v>8</v>
      </c>
      <c r="K304" s="25">
        <v>47</v>
      </c>
      <c r="L304" s="25" t="s">
        <v>6</v>
      </c>
      <c r="P304" s="20">
        <f t="shared" si="32"/>
        <v>1</v>
      </c>
      <c r="Q304" s="20">
        <f t="shared" si="33"/>
        <v>0</v>
      </c>
      <c r="R304" s="20">
        <f t="shared" si="34"/>
        <v>-3</v>
      </c>
      <c r="S304" s="20">
        <f t="shared" si="35"/>
        <v>-2</v>
      </c>
      <c r="T304" s="20">
        <f t="shared" si="36"/>
        <v>2</v>
      </c>
      <c r="U304" s="20">
        <f t="shared" si="37"/>
        <v>2</v>
      </c>
      <c r="V304" s="20">
        <f t="shared" si="38"/>
        <v>2</v>
      </c>
      <c r="W304" s="20">
        <f t="shared" si="39"/>
        <v>2</v>
      </c>
      <c r="AG304" s="7"/>
      <c r="AI304" s="7"/>
      <c r="AL304" s="25"/>
      <c r="AM304" s="25"/>
      <c r="AN304" s="25"/>
      <c r="AO304" s="25"/>
      <c r="AP304" s="25"/>
      <c r="AQ304" s="25"/>
      <c r="AR304" s="25"/>
    </row>
    <row r="305" spans="1:44" ht="15.75">
      <c r="A305" s="24" t="s">
        <v>30</v>
      </c>
      <c r="B305" s="25">
        <v>3.15</v>
      </c>
      <c r="C305" s="25" t="s">
        <v>4</v>
      </c>
      <c r="D305" s="25" t="s">
        <v>4</v>
      </c>
      <c r="E305" s="25" t="s">
        <v>4</v>
      </c>
      <c r="F305" s="25" t="s">
        <v>4</v>
      </c>
      <c r="G305" s="25" t="s">
        <v>3</v>
      </c>
      <c r="H305" s="25" t="s">
        <v>4</v>
      </c>
      <c r="I305" s="25" t="s">
        <v>1</v>
      </c>
      <c r="J305" s="25" t="s">
        <v>8</v>
      </c>
      <c r="K305" s="25">
        <v>26</v>
      </c>
      <c r="L305" s="25" t="s">
        <v>9</v>
      </c>
      <c r="P305" s="20">
        <f t="shared" si="32"/>
        <v>1</v>
      </c>
      <c r="Q305" s="20">
        <f t="shared" si="33"/>
        <v>1</v>
      </c>
      <c r="R305" s="20">
        <f t="shared" si="34"/>
        <v>1</v>
      </c>
      <c r="S305" s="20">
        <f t="shared" si="35"/>
        <v>1</v>
      </c>
      <c r="T305" s="20">
        <f t="shared" si="36"/>
        <v>2</v>
      </c>
      <c r="U305" s="20">
        <f t="shared" si="37"/>
        <v>-1</v>
      </c>
      <c r="V305" s="20">
        <f t="shared" si="38"/>
        <v>1</v>
      </c>
      <c r="W305" s="20">
        <f t="shared" si="39"/>
        <v>6</v>
      </c>
      <c r="AG305" s="7"/>
      <c r="AI305" s="7"/>
      <c r="AL305" s="25"/>
      <c r="AM305" s="25"/>
      <c r="AN305" s="25"/>
      <c r="AO305" s="25"/>
      <c r="AP305" s="25"/>
      <c r="AQ305" s="25"/>
      <c r="AR305" s="25"/>
    </row>
    <row r="306" spans="1:44" ht="15.75">
      <c r="A306" s="24" t="s">
        <v>30</v>
      </c>
      <c r="B306" s="25">
        <v>3.58</v>
      </c>
      <c r="C306" s="25" t="s">
        <v>2</v>
      </c>
      <c r="D306" s="25" t="s">
        <v>2</v>
      </c>
      <c r="E306" s="25" t="s">
        <v>2</v>
      </c>
      <c r="F306" s="25" t="s">
        <v>10</v>
      </c>
      <c r="G306" s="25" t="s">
        <v>4</v>
      </c>
      <c r="H306" s="25" t="s">
        <v>12</v>
      </c>
      <c r="I306" s="25" t="s">
        <v>12</v>
      </c>
      <c r="J306" s="25" t="s">
        <v>5</v>
      </c>
      <c r="K306" s="25">
        <v>28</v>
      </c>
      <c r="L306" s="25" t="s">
        <v>9</v>
      </c>
      <c r="P306" s="20">
        <f t="shared" si="32"/>
        <v>2</v>
      </c>
      <c r="Q306" s="20">
        <f t="shared" si="33"/>
        <v>2</v>
      </c>
      <c r="R306" s="20">
        <f t="shared" si="34"/>
        <v>2</v>
      </c>
      <c r="S306" s="20">
        <f t="shared" si="35"/>
        <v>0</v>
      </c>
      <c r="T306" s="20">
        <f t="shared" si="36"/>
        <v>-1</v>
      </c>
      <c r="U306" s="20">
        <f t="shared" si="37"/>
        <v>-3</v>
      </c>
      <c r="V306" s="20">
        <f t="shared" si="38"/>
        <v>-3</v>
      </c>
      <c r="W306" s="20">
        <f t="shared" si="39"/>
        <v>-1</v>
      </c>
      <c r="AG306" s="7"/>
      <c r="AI306" s="7"/>
      <c r="AL306" s="25"/>
      <c r="AM306" s="25"/>
      <c r="AN306" s="25"/>
      <c r="AO306" s="25"/>
      <c r="AP306" s="25"/>
      <c r="AQ306" s="25"/>
      <c r="AR306" s="25"/>
    </row>
    <row r="307" spans="1:44" ht="15.75">
      <c r="A307" s="24" t="s">
        <v>30</v>
      </c>
      <c r="B307" s="25">
        <v>3.45</v>
      </c>
      <c r="C307" s="25" t="s">
        <v>2</v>
      </c>
      <c r="D307" s="25" t="s">
        <v>4</v>
      </c>
      <c r="E307" s="25" t="s">
        <v>10</v>
      </c>
      <c r="F307" s="25" t="s">
        <v>7</v>
      </c>
      <c r="G307" s="25" t="s">
        <v>10</v>
      </c>
      <c r="H307" s="25" t="s">
        <v>4</v>
      </c>
      <c r="I307" s="25" t="s">
        <v>1</v>
      </c>
      <c r="J307" s="25" t="s">
        <v>5</v>
      </c>
      <c r="K307" s="25">
        <v>29</v>
      </c>
      <c r="L307" s="25" t="s">
        <v>13</v>
      </c>
      <c r="P307" s="20">
        <f t="shared" si="32"/>
        <v>2</v>
      </c>
      <c r="Q307" s="20">
        <f t="shared" si="33"/>
        <v>1</v>
      </c>
      <c r="R307" s="20">
        <f t="shared" si="34"/>
        <v>0</v>
      </c>
      <c r="S307" s="20">
        <f t="shared" si="35"/>
        <v>-3</v>
      </c>
      <c r="T307" s="20">
        <f t="shared" si="36"/>
        <v>0</v>
      </c>
      <c r="U307" s="20">
        <f t="shared" si="37"/>
        <v>-1</v>
      </c>
      <c r="V307" s="20">
        <f t="shared" si="38"/>
        <v>1</v>
      </c>
      <c r="W307" s="20">
        <f t="shared" si="39"/>
        <v>0</v>
      </c>
      <c r="AG307" s="7"/>
      <c r="AI307" s="7"/>
      <c r="AL307" s="25"/>
      <c r="AM307" s="25"/>
      <c r="AN307" s="25"/>
      <c r="AO307" s="25"/>
      <c r="AP307" s="25"/>
      <c r="AQ307" s="25"/>
      <c r="AR307" s="25"/>
    </row>
    <row r="308" spans="1:44" ht="15.75">
      <c r="A308" s="24" t="s">
        <v>30</v>
      </c>
      <c r="B308" s="25">
        <v>8.43</v>
      </c>
      <c r="C308" s="25" t="s">
        <v>12</v>
      </c>
      <c r="D308" s="25" t="s">
        <v>12</v>
      </c>
      <c r="E308" s="25" t="s">
        <v>7</v>
      </c>
      <c r="F308" s="25" t="s">
        <v>7</v>
      </c>
      <c r="G308" s="25" t="s">
        <v>2</v>
      </c>
      <c r="H308" s="25" t="s">
        <v>12</v>
      </c>
      <c r="I308" s="25" t="s">
        <v>10</v>
      </c>
      <c r="J308" s="25" t="s">
        <v>5</v>
      </c>
      <c r="K308" s="25">
        <v>41</v>
      </c>
      <c r="L308" s="25" t="s">
        <v>11</v>
      </c>
      <c r="P308" s="20">
        <f t="shared" si="32"/>
        <v>3</v>
      </c>
      <c r="Q308" s="20">
        <f t="shared" si="33"/>
        <v>3</v>
      </c>
      <c r="R308" s="20">
        <f t="shared" si="34"/>
        <v>-3</v>
      </c>
      <c r="S308" s="20">
        <f t="shared" si="35"/>
        <v>-3</v>
      </c>
      <c r="T308" s="20">
        <f t="shared" si="36"/>
        <v>-2</v>
      </c>
      <c r="U308" s="20">
        <f t="shared" si="37"/>
        <v>-3</v>
      </c>
      <c r="V308" s="20">
        <f t="shared" si="38"/>
        <v>0</v>
      </c>
      <c r="W308" s="20">
        <f t="shared" si="39"/>
        <v>-5</v>
      </c>
      <c r="AG308" s="7"/>
      <c r="AI308" s="7"/>
      <c r="AL308" s="25"/>
      <c r="AM308" s="25"/>
      <c r="AN308" s="25"/>
      <c r="AO308" s="25"/>
      <c r="AP308" s="25"/>
      <c r="AQ308" s="25"/>
      <c r="AR308" s="25"/>
    </row>
    <row r="309" spans="1:44" ht="15.75">
      <c r="A309" s="24" t="s">
        <v>30</v>
      </c>
      <c r="B309" s="25">
        <v>3.45</v>
      </c>
      <c r="C309" s="25" t="s">
        <v>2</v>
      </c>
      <c r="D309" s="25" t="s">
        <v>2</v>
      </c>
      <c r="E309" s="25" t="s">
        <v>7</v>
      </c>
      <c r="F309" s="25" t="s">
        <v>7</v>
      </c>
      <c r="G309" s="25" t="s">
        <v>3</v>
      </c>
      <c r="H309" s="25" t="s">
        <v>12</v>
      </c>
      <c r="I309" s="25" t="s">
        <v>10</v>
      </c>
      <c r="J309" s="25" t="s">
        <v>5</v>
      </c>
      <c r="K309" s="25">
        <v>45</v>
      </c>
      <c r="L309" s="25" t="s">
        <v>6</v>
      </c>
      <c r="P309" s="20">
        <f t="shared" si="32"/>
        <v>2</v>
      </c>
      <c r="Q309" s="20">
        <f t="shared" si="33"/>
        <v>2</v>
      </c>
      <c r="R309" s="20">
        <f t="shared" si="34"/>
        <v>-3</v>
      </c>
      <c r="S309" s="20">
        <f t="shared" si="35"/>
        <v>-3</v>
      </c>
      <c r="T309" s="20">
        <f t="shared" si="36"/>
        <v>2</v>
      </c>
      <c r="U309" s="20">
        <f t="shared" si="37"/>
        <v>-3</v>
      </c>
      <c r="V309" s="20">
        <f t="shared" si="38"/>
        <v>0</v>
      </c>
      <c r="W309" s="20">
        <f t="shared" si="39"/>
        <v>-3</v>
      </c>
      <c r="AG309" s="7"/>
      <c r="AI309" s="7"/>
      <c r="AL309" s="25"/>
      <c r="AM309" s="25"/>
      <c r="AN309" s="25"/>
      <c r="AO309" s="25"/>
      <c r="AP309" s="25"/>
      <c r="AQ309" s="25"/>
      <c r="AR309" s="25"/>
    </row>
    <row r="310" spans="1:44" ht="15.75">
      <c r="A310" s="24" t="s">
        <v>30</v>
      </c>
      <c r="B310" s="25">
        <v>2.13</v>
      </c>
      <c r="C310" s="25" t="s">
        <v>2</v>
      </c>
      <c r="D310" s="25" t="s">
        <v>10</v>
      </c>
      <c r="E310" s="25" t="s">
        <v>10</v>
      </c>
      <c r="F310" s="25" t="s">
        <v>4</v>
      </c>
      <c r="G310" s="25" t="s">
        <v>1</v>
      </c>
      <c r="H310" s="25" t="s">
        <v>10</v>
      </c>
      <c r="I310" s="25" t="s">
        <v>10</v>
      </c>
      <c r="J310" s="25" t="s">
        <v>24</v>
      </c>
      <c r="K310" s="25">
        <v>30</v>
      </c>
      <c r="L310" s="25" t="s">
        <v>9</v>
      </c>
      <c r="P310" s="20">
        <f t="shared" si="32"/>
        <v>2</v>
      </c>
      <c r="Q310" s="20">
        <f t="shared" si="33"/>
        <v>0</v>
      </c>
      <c r="R310" s="20">
        <f t="shared" si="34"/>
        <v>0</v>
      </c>
      <c r="S310" s="20">
        <f t="shared" si="35"/>
        <v>1</v>
      </c>
      <c r="T310" s="20">
        <f t="shared" si="36"/>
        <v>1</v>
      </c>
      <c r="U310" s="20">
        <f t="shared" si="37"/>
        <v>0</v>
      </c>
      <c r="V310" s="20">
        <f t="shared" si="38"/>
        <v>0</v>
      </c>
      <c r="W310" s="20">
        <f t="shared" si="39"/>
        <v>4</v>
      </c>
      <c r="AG310" s="7"/>
      <c r="AI310" s="7"/>
      <c r="AL310" s="25"/>
      <c r="AM310" s="25"/>
      <c r="AN310" s="25"/>
      <c r="AO310" s="25"/>
      <c r="AP310" s="25"/>
      <c r="AQ310" s="25"/>
      <c r="AR310" s="25"/>
    </row>
    <row r="311" spans="1:44" ht="15.75">
      <c r="A311" s="24" t="s">
        <v>30</v>
      </c>
      <c r="B311" s="25">
        <v>4.05</v>
      </c>
      <c r="C311" s="25" t="s">
        <v>10</v>
      </c>
      <c r="D311" s="25" t="s">
        <v>4</v>
      </c>
      <c r="E311" s="25" t="s">
        <v>3</v>
      </c>
      <c r="F311" s="25" t="s">
        <v>4</v>
      </c>
      <c r="G311" s="25" t="s">
        <v>1</v>
      </c>
      <c r="H311" s="25" t="s">
        <v>4</v>
      </c>
      <c r="I311" s="25" t="s">
        <v>4</v>
      </c>
      <c r="J311" s="25" t="s">
        <v>8</v>
      </c>
      <c r="K311" s="25">
        <v>56</v>
      </c>
      <c r="L311" s="25" t="s">
        <v>9</v>
      </c>
      <c r="P311" s="20">
        <f t="shared" si="32"/>
        <v>0</v>
      </c>
      <c r="Q311" s="20">
        <f t="shared" si="33"/>
        <v>1</v>
      </c>
      <c r="R311" s="20">
        <f t="shared" si="34"/>
        <v>-2</v>
      </c>
      <c r="S311" s="20">
        <f t="shared" si="35"/>
        <v>1</v>
      </c>
      <c r="T311" s="20">
        <f t="shared" si="36"/>
        <v>1</v>
      </c>
      <c r="U311" s="20">
        <f t="shared" si="37"/>
        <v>-1</v>
      </c>
      <c r="V311" s="20">
        <f t="shared" si="38"/>
        <v>-1</v>
      </c>
      <c r="W311" s="20">
        <f t="shared" si="39"/>
        <v>-1</v>
      </c>
      <c r="AG311" s="7"/>
      <c r="AI311" s="7"/>
      <c r="AL311" s="25"/>
      <c r="AM311" s="25"/>
      <c r="AN311" s="25"/>
      <c r="AO311" s="25"/>
      <c r="AP311" s="25"/>
      <c r="AQ311" s="25"/>
      <c r="AR311" s="25"/>
    </row>
    <row r="312" spans="1:44" ht="15.75">
      <c r="A312" s="24" t="s">
        <v>30</v>
      </c>
      <c r="B312" s="25">
        <v>3.22</v>
      </c>
      <c r="C312" s="25" t="s">
        <v>10</v>
      </c>
      <c r="D312" s="25" t="s">
        <v>12</v>
      </c>
      <c r="E312" s="25" t="s">
        <v>3</v>
      </c>
      <c r="F312" s="25" t="s">
        <v>7</v>
      </c>
      <c r="G312" s="25" t="s">
        <v>3</v>
      </c>
      <c r="H312" s="25" t="s">
        <v>4</v>
      </c>
      <c r="I312" s="25" t="s">
        <v>10</v>
      </c>
      <c r="J312" s="25" t="s">
        <v>8</v>
      </c>
      <c r="K312" s="25">
        <v>25</v>
      </c>
      <c r="L312" s="25" t="s">
        <v>11</v>
      </c>
      <c r="P312" s="20">
        <f t="shared" si="32"/>
        <v>0</v>
      </c>
      <c r="Q312" s="20">
        <f t="shared" si="33"/>
        <v>3</v>
      </c>
      <c r="R312" s="20">
        <f t="shared" si="34"/>
        <v>-2</v>
      </c>
      <c r="S312" s="20">
        <f t="shared" si="35"/>
        <v>-3</v>
      </c>
      <c r="T312" s="20">
        <f t="shared" si="36"/>
        <v>2</v>
      </c>
      <c r="U312" s="20">
        <f t="shared" si="37"/>
        <v>-1</v>
      </c>
      <c r="V312" s="20">
        <f t="shared" si="38"/>
        <v>0</v>
      </c>
      <c r="W312" s="20">
        <f t="shared" si="39"/>
        <v>-1</v>
      </c>
      <c r="AG312" s="7"/>
      <c r="AI312" s="7"/>
      <c r="AL312" s="25"/>
      <c r="AM312" s="25"/>
      <c r="AN312" s="25"/>
      <c r="AO312" s="25"/>
      <c r="AP312" s="25"/>
      <c r="AQ312" s="25"/>
      <c r="AR312" s="25"/>
    </row>
    <row r="313" spans="1:44" ht="15.75">
      <c r="A313" s="24" t="s">
        <v>30</v>
      </c>
      <c r="B313" s="25">
        <v>3.4</v>
      </c>
      <c r="C313" s="25" t="s">
        <v>10</v>
      </c>
      <c r="D313" s="25" t="s">
        <v>12</v>
      </c>
      <c r="E313" s="25" t="s">
        <v>3</v>
      </c>
      <c r="F313" s="25" t="s">
        <v>10</v>
      </c>
      <c r="G313" s="25" t="s">
        <v>3</v>
      </c>
      <c r="H313" s="25" t="s">
        <v>4</v>
      </c>
      <c r="I313" s="25" t="s">
        <v>2</v>
      </c>
      <c r="J313" s="25" t="s">
        <v>8</v>
      </c>
      <c r="K313" s="25">
        <v>26</v>
      </c>
      <c r="L313" s="25" t="s">
        <v>13</v>
      </c>
      <c r="P313" s="20">
        <f t="shared" si="32"/>
        <v>0</v>
      </c>
      <c r="Q313" s="20">
        <f t="shared" si="33"/>
        <v>3</v>
      </c>
      <c r="R313" s="20">
        <f t="shared" si="34"/>
        <v>-2</v>
      </c>
      <c r="S313" s="20">
        <f t="shared" si="35"/>
        <v>0</v>
      </c>
      <c r="T313" s="20">
        <f t="shared" si="36"/>
        <v>2</v>
      </c>
      <c r="U313" s="20">
        <f t="shared" si="37"/>
        <v>-1</v>
      </c>
      <c r="V313" s="20">
        <f t="shared" si="38"/>
        <v>-2</v>
      </c>
      <c r="W313" s="20">
        <f t="shared" si="39"/>
        <v>0</v>
      </c>
      <c r="AG313" s="7"/>
      <c r="AI313" s="7"/>
      <c r="AL313" s="25"/>
      <c r="AM313" s="25"/>
      <c r="AN313" s="25"/>
      <c r="AO313" s="25"/>
      <c r="AP313" s="25"/>
      <c r="AQ313" s="25"/>
      <c r="AR313" s="25"/>
    </row>
    <row r="314" spans="1:44" ht="15.75">
      <c r="A314" s="24" t="s">
        <v>30</v>
      </c>
      <c r="B314" s="25">
        <v>3.15</v>
      </c>
      <c r="C314" s="25" t="s">
        <v>1</v>
      </c>
      <c r="D314" s="25" t="s">
        <v>1</v>
      </c>
      <c r="E314" s="25" t="s">
        <v>1</v>
      </c>
      <c r="F314" s="25" t="s">
        <v>1</v>
      </c>
      <c r="G314" s="25" t="s">
        <v>1</v>
      </c>
      <c r="H314" s="25" t="s">
        <v>4</v>
      </c>
      <c r="I314" s="25" t="s">
        <v>1</v>
      </c>
      <c r="J314" s="25" t="s">
        <v>8</v>
      </c>
      <c r="K314" s="25">
        <v>36</v>
      </c>
      <c r="L314" s="25" t="s">
        <v>9</v>
      </c>
      <c r="P314" s="20">
        <f t="shared" si="32"/>
        <v>-1</v>
      </c>
      <c r="Q314" s="20">
        <f t="shared" si="33"/>
        <v>-1</v>
      </c>
      <c r="R314" s="20">
        <f t="shared" si="34"/>
        <v>-1</v>
      </c>
      <c r="S314" s="20">
        <f t="shared" si="35"/>
        <v>-1</v>
      </c>
      <c r="T314" s="20">
        <f t="shared" si="36"/>
        <v>1</v>
      </c>
      <c r="U314" s="20">
        <f t="shared" si="37"/>
        <v>-1</v>
      </c>
      <c r="V314" s="20">
        <f t="shared" si="38"/>
        <v>1</v>
      </c>
      <c r="W314" s="20">
        <f t="shared" si="39"/>
        <v>-3</v>
      </c>
      <c r="AG314" s="7"/>
      <c r="AI314" s="7"/>
      <c r="AL314" s="25"/>
      <c r="AM314" s="25"/>
      <c r="AN314" s="25"/>
      <c r="AO314" s="25"/>
      <c r="AP314" s="25"/>
      <c r="AQ314" s="25"/>
      <c r="AR314" s="25"/>
    </row>
    <row r="315" spans="1:44" ht="15.75">
      <c r="A315" s="24" t="s">
        <v>30</v>
      </c>
      <c r="B315" s="25">
        <v>2.42</v>
      </c>
      <c r="C315" s="25" t="s">
        <v>12</v>
      </c>
      <c r="D315" s="25" t="s">
        <v>2</v>
      </c>
      <c r="E315" s="25" t="s">
        <v>7</v>
      </c>
      <c r="F315" s="25" t="s">
        <v>3</v>
      </c>
      <c r="G315" s="25" t="s">
        <v>12</v>
      </c>
      <c r="H315" s="25" t="s">
        <v>12</v>
      </c>
      <c r="I315" s="25" t="s">
        <v>12</v>
      </c>
      <c r="J315" s="25" t="s">
        <v>8</v>
      </c>
      <c r="K315" s="25">
        <v>26</v>
      </c>
      <c r="L315" s="25" t="s">
        <v>6</v>
      </c>
      <c r="P315" s="20">
        <f t="shared" si="32"/>
        <v>3</v>
      </c>
      <c r="Q315" s="20">
        <f t="shared" si="33"/>
        <v>2</v>
      </c>
      <c r="R315" s="20">
        <f t="shared" si="34"/>
        <v>-3</v>
      </c>
      <c r="S315" s="20">
        <f t="shared" si="35"/>
        <v>-2</v>
      </c>
      <c r="T315" s="20">
        <f t="shared" si="36"/>
        <v>-3</v>
      </c>
      <c r="U315" s="20">
        <f t="shared" si="37"/>
        <v>-3</v>
      </c>
      <c r="V315" s="20">
        <f t="shared" si="38"/>
        <v>-3</v>
      </c>
      <c r="W315" s="20">
        <f t="shared" si="39"/>
        <v>-9</v>
      </c>
      <c r="AG315" s="7"/>
      <c r="AI315" s="7"/>
      <c r="AL315" s="25"/>
      <c r="AM315" s="25"/>
      <c r="AN315" s="25"/>
      <c r="AO315" s="25"/>
      <c r="AP315" s="25"/>
      <c r="AQ315" s="25"/>
      <c r="AR315" s="25"/>
    </row>
    <row r="316" spans="1:44" ht="15.75">
      <c r="A316" s="24" t="s">
        <v>30</v>
      </c>
      <c r="B316" s="25">
        <v>4.18</v>
      </c>
      <c r="C316" s="25" t="s">
        <v>4</v>
      </c>
      <c r="D316" s="25" t="s">
        <v>4</v>
      </c>
      <c r="E316" s="25" t="s">
        <v>4</v>
      </c>
      <c r="F316" s="25" t="s">
        <v>10</v>
      </c>
      <c r="G316" s="25" t="s">
        <v>2</v>
      </c>
      <c r="H316" s="25" t="s">
        <v>12</v>
      </c>
      <c r="I316" s="25" t="s">
        <v>12</v>
      </c>
      <c r="J316" s="25" t="s">
        <v>5</v>
      </c>
      <c r="K316" s="25">
        <v>31</v>
      </c>
      <c r="L316" s="25" t="s">
        <v>9</v>
      </c>
      <c r="P316" s="20">
        <f t="shared" si="32"/>
        <v>1</v>
      </c>
      <c r="Q316" s="20">
        <f t="shared" si="33"/>
        <v>1</v>
      </c>
      <c r="R316" s="20">
        <f t="shared" si="34"/>
        <v>1</v>
      </c>
      <c r="S316" s="20">
        <f t="shared" si="35"/>
        <v>0</v>
      </c>
      <c r="T316" s="20">
        <f t="shared" si="36"/>
        <v>-2</v>
      </c>
      <c r="U316" s="20">
        <f t="shared" si="37"/>
        <v>-3</v>
      </c>
      <c r="V316" s="20">
        <f t="shared" si="38"/>
        <v>-3</v>
      </c>
      <c r="W316" s="20">
        <f t="shared" si="39"/>
        <v>-5</v>
      </c>
      <c r="AG316" s="7"/>
      <c r="AI316" s="7"/>
      <c r="AL316" s="25"/>
      <c r="AM316" s="25"/>
      <c r="AN316" s="25"/>
      <c r="AO316" s="25"/>
      <c r="AP316" s="25"/>
      <c r="AQ316" s="25"/>
      <c r="AR316" s="25"/>
    </row>
    <row r="317" spans="1:44" ht="15.75">
      <c r="A317" s="24" t="s">
        <v>30</v>
      </c>
      <c r="B317" s="25">
        <v>12.33</v>
      </c>
      <c r="C317" s="25" t="s">
        <v>1</v>
      </c>
      <c r="D317" s="25" t="s">
        <v>12</v>
      </c>
      <c r="E317" s="25" t="s">
        <v>14</v>
      </c>
      <c r="F317" s="25" t="s">
        <v>2</v>
      </c>
      <c r="G317" s="25" t="s">
        <v>7</v>
      </c>
      <c r="H317" s="25" t="s">
        <v>3</v>
      </c>
      <c r="I317" s="25" t="s">
        <v>2</v>
      </c>
      <c r="J317" s="25" t="s">
        <v>5</v>
      </c>
      <c r="K317" s="25">
        <v>24</v>
      </c>
      <c r="L317" s="25" t="s">
        <v>9</v>
      </c>
      <c r="P317" s="20">
        <f t="shared" si="32"/>
        <v>-1</v>
      </c>
      <c r="Q317" s="20">
        <f t="shared" si="33"/>
        <v>3</v>
      </c>
      <c r="R317" s="20">
        <f t="shared" si="34"/>
        <v>0</v>
      </c>
      <c r="S317" s="20">
        <f t="shared" si="35"/>
        <v>2</v>
      </c>
      <c r="T317" s="20">
        <f t="shared" si="36"/>
        <v>3</v>
      </c>
      <c r="U317" s="20">
        <f t="shared" si="37"/>
        <v>2</v>
      </c>
      <c r="V317" s="20">
        <f t="shared" si="38"/>
        <v>-2</v>
      </c>
      <c r="W317" s="20">
        <f t="shared" si="39"/>
        <v>7</v>
      </c>
      <c r="AG317" s="7"/>
      <c r="AI317" s="7"/>
      <c r="AL317" s="25"/>
      <c r="AM317" s="25"/>
      <c r="AN317" s="25"/>
      <c r="AO317" s="25"/>
      <c r="AP317" s="25"/>
      <c r="AQ317" s="25"/>
      <c r="AR317" s="25"/>
    </row>
    <row r="318" spans="1:44" ht="15.75">
      <c r="A318" s="24" t="s">
        <v>30</v>
      </c>
      <c r="B318" s="25">
        <v>5.53</v>
      </c>
      <c r="C318" s="25" t="s">
        <v>4</v>
      </c>
      <c r="D318" s="25" t="s">
        <v>12</v>
      </c>
      <c r="E318" s="25" t="s">
        <v>3</v>
      </c>
      <c r="F318" s="25" t="s">
        <v>1</v>
      </c>
      <c r="G318" s="25" t="s">
        <v>2</v>
      </c>
      <c r="H318" s="25" t="s">
        <v>12</v>
      </c>
      <c r="I318" s="25" t="s">
        <v>4</v>
      </c>
      <c r="J318" s="25" t="s">
        <v>5</v>
      </c>
      <c r="K318" s="25">
        <v>38</v>
      </c>
      <c r="L318" s="25" t="s">
        <v>9</v>
      </c>
      <c r="P318" s="20">
        <f t="shared" si="32"/>
        <v>1</v>
      </c>
      <c r="Q318" s="20">
        <f t="shared" si="33"/>
        <v>3</v>
      </c>
      <c r="R318" s="20">
        <f t="shared" si="34"/>
        <v>-2</v>
      </c>
      <c r="S318" s="20">
        <f t="shared" si="35"/>
        <v>-1</v>
      </c>
      <c r="T318" s="20">
        <f t="shared" si="36"/>
        <v>-2</v>
      </c>
      <c r="U318" s="20">
        <f t="shared" si="37"/>
        <v>-3</v>
      </c>
      <c r="V318" s="20">
        <f t="shared" si="38"/>
        <v>-1</v>
      </c>
      <c r="W318" s="20">
        <f t="shared" si="39"/>
        <v>-5</v>
      </c>
      <c r="AG318" s="7"/>
      <c r="AI318" s="7"/>
      <c r="AL318" s="25"/>
      <c r="AM318" s="25"/>
      <c r="AN318" s="25"/>
      <c r="AO318" s="25"/>
      <c r="AP318" s="25"/>
      <c r="AQ318" s="25"/>
      <c r="AR318" s="25"/>
    </row>
    <row r="319" spans="1:44" ht="15.75">
      <c r="A319" s="24" t="s">
        <v>30</v>
      </c>
      <c r="B319" s="25">
        <v>2.98</v>
      </c>
      <c r="C319" s="25" t="s">
        <v>3</v>
      </c>
      <c r="D319" s="25" t="s">
        <v>2</v>
      </c>
      <c r="E319" s="25" t="s">
        <v>4</v>
      </c>
      <c r="F319" s="25" t="s">
        <v>2</v>
      </c>
      <c r="G319" s="25" t="s">
        <v>4</v>
      </c>
      <c r="H319" s="25" t="s">
        <v>1</v>
      </c>
      <c r="I319" s="25" t="s">
        <v>2</v>
      </c>
      <c r="J319" s="25" t="s">
        <v>5</v>
      </c>
      <c r="K319" s="25">
        <v>30</v>
      </c>
      <c r="L319" s="25" t="s">
        <v>6</v>
      </c>
      <c r="P319" s="20">
        <f t="shared" si="32"/>
        <v>-2</v>
      </c>
      <c r="Q319" s="20">
        <f t="shared" si="33"/>
        <v>2</v>
      </c>
      <c r="R319" s="20">
        <f t="shared" si="34"/>
        <v>1</v>
      </c>
      <c r="S319" s="20">
        <f t="shared" si="35"/>
        <v>2</v>
      </c>
      <c r="T319" s="20">
        <f t="shared" si="36"/>
        <v>-1</v>
      </c>
      <c r="U319" s="20">
        <f t="shared" si="37"/>
        <v>1</v>
      </c>
      <c r="V319" s="20">
        <f t="shared" si="38"/>
        <v>-2</v>
      </c>
      <c r="W319" s="20">
        <f t="shared" si="39"/>
        <v>1</v>
      </c>
      <c r="AG319" s="7"/>
      <c r="AI319" s="7"/>
      <c r="AL319" s="25"/>
      <c r="AM319" s="25"/>
      <c r="AN319" s="25"/>
      <c r="AO319" s="25"/>
      <c r="AP319" s="25"/>
      <c r="AQ319" s="25"/>
      <c r="AR319" s="25"/>
    </row>
    <row r="320" spans="1:44" ht="15.75">
      <c r="A320" s="24" t="s">
        <v>30</v>
      </c>
      <c r="B320" s="25">
        <v>6.15</v>
      </c>
      <c r="C320" s="25" t="s">
        <v>12</v>
      </c>
      <c r="D320" s="25" t="s">
        <v>12</v>
      </c>
      <c r="E320" s="25" t="s">
        <v>7</v>
      </c>
      <c r="F320" s="25" t="s">
        <v>10</v>
      </c>
      <c r="G320" s="25" t="s">
        <v>4</v>
      </c>
      <c r="H320" s="25" t="s">
        <v>12</v>
      </c>
      <c r="I320" s="25" t="s">
        <v>12</v>
      </c>
      <c r="J320" s="25" t="s">
        <v>5</v>
      </c>
      <c r="K320" s="25">
        <v>29</v>
      </c>
      <c r="L320" s="25" t="s">
        <v>6</v>
      </c>
      <c r="P320" s="20">
        <f t="shared" si="32"/>
        <v>3</v>
      </c>
      <c r="Q320" s="20">
        <f t="shared" si="33"/>
        <v>3</v>
      </c>
      <c r="R320" s="20">
        <f t="shared" si="34"/>
        <v>-3</v>
      </c>
      <c r="S320" s="20">
        <f t="shared" si="35"/>
        <v>0</v>
      </c>
      <c r="T320" s="20">
        <f t="shared" si="36"/>
        <v>-1</v>
      </c>
      <c r="U320" s="20">
        <f t="shared" si="37"/>
        <v>-3</v>
      </c>
      <c r="V320" s="20">
        <f t="shared" si="38"/>
        <v>-3</v>
      </c>
      <c r="W320" s="20">
        <f t="shared" si="39"/>
        <v>-4</v>
      </c>
      <c r="AG320" s="7"/>
      <c r="AI320" s="7"/>
      <c r="AL320" s="25"/>
      <c r="AM320" s="25"/>
      <c r="AN320" s="25"/>
      <c r="AO320" s="25"/>
      <c r="AP320" s="25"/>
      <c r="AQ320" s="25"/>
      <c r="AR320" s="25"/>
    </row>
    <row r="321" spans="1:44" ht="15.75">
      <c r="A321" s="24" t="s">
        <v>30</v>
      </c>
      <c r="B321" s="25">
        <v>5.8</v>
      </c>
      <c r="C321" s="25" t="s">
        <v>7</v>
      </c>
      <c r="D321" s="25" t="s">
        <v>7</v>
      </c>
      <c r="E321" s="25" t="s">
        <v>7</v>
      </c>
      <c r="F321" s="25" t="s">
        <v>10</v>
      </c>
      <c r="G321" s="25" t="s">
        <v>7</v>
      </c>
      <c r="H321" s="25" t="s">
        <v>1</v>
      </c>
      <c r="I321" s="25" t="s">
        <v>4</v>
      </c>
      <c r="J321" s="25" t="s">
        <v>5</v>
      </c>
      <c r="K321" s="25">
        <v>42</v>
      </c>
      <c r="L321" s="25" t="s">
        <v>9</v>
      </c>
      <c r="P321" s="20">
        <f t="shared" si="32"/>
        <v>-3</v>
      </c>
      <c r="Q321" s="20">
        <f t="shared" si="33"/>
        <v>-3</v>
      </c>
      <c r="R321" s="20">
        <f t="shared" si="34"/>
        <v>-3</v>
      </c>
      <c r="S321" s="20">
        <f t="shared" si="35"/>
        <v>0</v>
      </c>
      <c r="T321" s="20">
        <f t="shared" si="36"/>
        <v>3</v>
      </c>
      <c r="U321" s="20">
        <f t="shared" si="37"/>
        <v>1</v>
      </c>
      <c r="V321" s="20">
        <f t="shared" si="38"/>
        <v>-1</v>
      </c>
      <c r="W321" s="20">
        <f t="shared" si="39"/>
        <v>-6</v>
      </c>
      <c r="AG321" s="7"/>
      <c r="AI321" s="7"/>
      <c r="AL321" s="25"/>
      <c r="AM321" s="25"/>
      <c r="AN321" s="25"/>
      <c r="AO321" s="25"/>
      <c r="AP321" s="25"/>
      <c r="AQ321" s="25"/>
      <c r="AR321" s="25"/>
    </row>
    <row r="322" spans="1:44" ht="15.75">
      <c r="A322" s="24" t="s">
        <v>30</v>
      </c>
      <c r="B322" s="25">
        <v>5.1</v>
      </c>
      <c r="C322" s="25" t="s">
        <v>4</v>
      </c>
      <c r="D322" s="25" t="s">
        <v>12</v>
      </c>
      <c r="E322" s="25" t="s">
        <v>3</v>
      </c>
      <c r="F322" s="25" t="s">
        <v>1</v>
      </c>
      <c r="G322" s="25" t="s">
        <v>7</v>
      </c>
      <c r="H322" s="25" t="s">
        <v>10</v>
      </c>
      <c r="I322" s="25" t="s">
        <v>1</v>
      </c>
      <c r="J322" s="25" t="s">
        <v>8</v>
      </c>
      <c r="K322" s="25">
        <v>39</v>
      </c>
      <c r="L322" s="25" t="s">
        <v>6</v>
      </c>
      <c r="P322" s="20">
        <f t="shared" si="32"/>
        <v>1</v>
      </c>
      <c r="Q322" s="20">
        <f t="shared" si="33"/>
        <v>3</v>
      </c>
      <c r="R322" s="20">
        <f t="shared" si="34"/>
        <v>-2</v>
      </c>
      <c r="S322" s="20">
        <f t="shared" si="35"/>
        <v>-1</v>
      </c>
      <c r="T322" s="20">
        <f t="shared" si="36"/>
        <v>3</v>
      </c>
      <c r="U322" s="20">
        <f t="shared" si="37"/>
        <v>0</v>
      </c>
      <c r="V322" s="20">
        <f t="shared" si="38"/>
        <v>1</v>
      </c>
      <c r="W322" s="20">
        <f t="shared" si="39"/>
        <v>5</v>
      </c>
      <c r="AG322" s="7"/>
      <c r="AI322" s="7"/>
      <c r="AL322" s="25"/>
      <c r="AM322" s="25"/>
      <c r="AN322" s="25"/>
      <c r="AO322" s="25"/>
      <c r="AP322" s="25"/>
      <c r="AQ322" s="25"/>
      <c r="AR322" s="25"/>
    </row>
    <row r="323" spans="1:44" ht="15.75">
      <c r="A323" s="24" t="s">
        <v>30</v>
      </c>
      <c r="B323" s="25">
        <v>2.45</v>
      </c>
      <c r="C323" s="25" t="s">
        <v>4</v>
      </c>
      <c r="D323" s="25" t="s">
        <v>2</v>
      </c>
      <c r="E323" s="25" t="s">
        <v>3</v>
      </c>
      <c r="F323" s="25" t="s">
        <v>10</v>
      </c>
      <c r="G323" s="25" t="s">
        <v>1</v>
      </c>
      <c r="H323" s="25" t="s">
        <v>2</v>
      </c>
      <c r="I323" s="25" t="s">
        <v>10</v>
      </c>
      <c r="J323" s="25" t="s">
        <v>8</v>
      </c>
      <c r="K323" s="25">
        <v>38</v>
      </c>
      <c r="L323" s="25" t="s">
        <v>13</v>
      </c>
      <c r="P323" s="20">
        <f t="shared" si="32"/>
        <v>1</v>
      </c>
      <c r="Q323" s="20">
        <f t="shared" si="33"/>
        <v>2</v>
      </c>
      <c r="R323" s="20">
        <f t="shared" si="34"/>
        <v>-2</v>
      </c>
      <c r="S323" s="20">
        <f t="shared" si="35"/>
        <v>0</v>
      </c>
      <c r="T323" s="20">
        <f t="shared" si="36"/>
        <v>1</v>
      </c>
      <c r="U323" s="20">
        <f t="shared" si="37"/>
        <v>-2</v>
      </c>
      <c r="V323" s="20">
        <f t="shared" si="38"/>
        <v>0</v>
      </c>
      <c r="W323" s="20">
        <f t="shared" si="39"/>
        <v>0</v>
      </c>
      <c r="AG323" s="7"/>
      <c r="AI323" s="7"/>
      <c r="AL323" s="25"/>
      <c r="AM323" s="25"/>
      <c r="AN323" s="25"/>
      <c r="AO323" s="25"/>
      <c r="AP323" s="25"/>
      <c r="AQ323" s="25"/>
      <c r="AR323" s="25"/>
    </row>
    <row r="324" spans="1:44" ht="15.75">
      <c r="A324" s="24" t="s">
        <v>30</v>
      </c>
      <c r="B324" s="25">
        <v>7.72</v>
      </c>
      <c r="C324" s="25" t="s">
        <v>2</v>
      </c>
      <c r="D324" s="25" t="s">
        <v>2</v>
      </c>
      <c r="E324" s="25" t="s">
        <v>7</v>
      </c>
      <c r="F324" s="25" t="s">
        <v>4</v>
      </c>
      <c r="G324" s="25" t="s">
        <v>4</v>
      </c>
      <c r="H324" s="25" t="s">
        <v>2</v>
      </c>
      <c r="I324" s="25" t="s">
        <v>10</v>
      </c>
      <c r="J324" s="25" t="s">
        <v>5</v>
      </c>
      <c r="K324" s="25">
        <v>32</v>
      </c>
      <c r="L324" s="25" t="s">
        <v>6</v>
      </c>
      <c r="P324" s="20">
        <f aca="true" t="shared" si="40" ref="P324:P387">IF(C324="Strongly Oppose ",-3,(IF(C324="Oppose ",-2,(IF(C324="Somewhat Oppose ",-1,(IF(C324="Somewhat Support ",1,(IF(C324="Support ",2,(IF(C324="Strongly Support ",3,0)))))))))))</f>
        <v>2</v>
      </c>
      <c r="Q324" s="20">
        <f aca="true" t="shared" si="41" ref="Q324:Q387">IF(D324="Strongly Oppose ",-3,(IF(D324="Oppose ",-2,(IF(D324="Somewhat Oppose ",-1,(IF(D324="Somewhat Support ",1,(IF(D324="Support ",2,(IF(D324="Strongly Support ",3,0)))))))))))</f>
        <v>2</v>
      </c>
      <c r="R324" s="20">
        <f aca="true" t="shared" si="42" ref="R324:R387">IF(E324="Strongly Oppose ",-3,(IF(E324="Oppose ",-2,(IF(E324="Somewhat Oppose ",-1,(IF(E324="Somewhat Support ",1,(IF(E324="Support ",2,(IF(E324="Strongly Support ",3,0)))))))))))</f>
        <v>-3</v>
      </c>
      <c r="S324" s="20">
        <f aca="true" t="shared" si="43" ref="S324:S387">IF(F324="Strongly Oppose ",-3,(IF(F324="Oppose ",-2,(IF(F324="Somewhat Oppose ",-1,(IF(F324="Somewhat Support ",1,(IF(F324="Support ",2,(IF(F324="Strongly Support ",3,0)))))))))))</f>
        <v>1</v>
      </c>
      <c r="T324" s="20">
        <f aca="true" t="shared" si="44" ref="T324:T387">IF(G324="Strongly Oppose ",3,(IF(G324="Oppose ",2,(IF(G324="Somewhat Oppose ",1,(IF(G324="Somewhat Support ",-1,(IF(G324="Support ",-2,(IF(G324="Strongly Support ",-3,0)))))))))))</f>
        <v>-1</v>
      </c>
      <c r="U324" s="20">
        <f aca="true" t="shared" si="45" ref="U324:U387">IF(H324="Strongly Oppose ",3,(IF(H324="Oppose ",2,(IF(H324="Somewhat Oppose ",1,(IF(H324="Somewhat Support ",-1,(IF(H324="Support ",-2,(IF(H324="Strongly Support ",-3,0)))))))))))</f>
        <v>-2</v>
      </c>
      <c r="V324" s="20">
        <f aca="true" t="shared" si="46" ref="V324:V387">IF(I324="Strongly Oppose ",3,(IF(I324="Oppose ",2,(IF(I324="Somewhat Oppose ",1,(IF(I324="Somewhat Support ",-1,(IF(I324="Support ",-2,(IF(I324="Strongly Support ",-3,0)))))))))))</f>
        <v>0</v>
      </c>
      <c r="W324" s="20">
        <f aca="true" t="shared" si="47" ref="W324:W387">SUM(P324:V324)</f>
        <v>-1</v>
      </c>
      <c r="AG324" s="7"/>
      <c r="AI324" s="7"/>
      <c r="AL324" s="25"/>
      <c r="AM324" s="25"/>
      <c r="AN324" s="25"/>
      <c r="AO324" s="25"/>
      <c r="AP324" s="25"/>
      <c r="AQ324" s="25"/>
      <c r="AR324" s="25"/>
    </row>
    <row r="325" spans="1:44" ht="15.75">
      <c r="A325" s="24" t="s">
        <v>30</v>
      </c>
      <c r="B325" s="25">
        <v>3.32</v>
      </c>
      <c r="C325" s="25" t="s">
        <v>7</v>
      </c>
      <c r="D325" s="25" t="s">
        <v>12</v>
      </c>
      <c r="E325" s="25" t="s">
        <v>3</v>
      </c>
      <c r="F325" s="25" t="s">
        <v>7</v>
      </c>
      <c r="G325" s="25" t="s">
        <v>3</v>
      </c>
      <c r="H325" s="25" t="s">
        <v>4</v>
      </c>
      <c r="I325" s="25" t="s">
        <v>10</v>
      </c>
      <c r="J325" s="25" t="s">
        <v>5</v>
      </c>
      <c r="K325" s="25">
        <v>30</v>
      </c>
      <c r="L325" s="25" t="s">
        <v>6</v>
      </c>
      <c r="P325" s="20">
        <f t="shared" si="40"/>
        <v>-3</v>
      </c>
      <c r="Q325" s="20">
        <f t="shared" si="41"/>
        <v>3</v>
      </c>
      <c r="R325" s="20">
        <f t="shared" si="42"/>
        <v>-2</v>
      </c>
      <c r="S325" s="20">
        <f t="shared" si="43"/>
        <v>-3</v>
      </c>
      <c r="T325" s="20">
        <f t="shared" si="44"/>
        <v>2</v>
      </c>
      <c r="U325" s="20">
        <f t="shared" si="45"/>
        <v>-1</v>
      </c>
      <c r="V325" s="20">
        <f t="shared" si="46"/>
        <v>0</v>
      </c>
      <c r="W325" s="20">
        <f t="shared" si="47"/>
        <v>-4</v>
      </c>
      <c r="AG325" s="7"/>
      <c r="AI325" s="7"/>
      <c r="AL325" s="25"/>
      <c r="AM325" s="25"/>
      <c r="AN325" s="25"/>
      <c r="AO325" s="25"/>
      <c r="AP325" s="25"/>
      <c r="AQ325" s="25"/>
      <c r="AR325" s="25"/>
    </row>
    <row r="326" spans="1:44" ht="15.75">
      <c r="A326" s="24" t="s">
        <v>30</v>
      </c>
      <c r="B326" s="25">
        <v>2.4</v>
      </c>
      <c r="C326" s="25" t="s">
        <v>4</v>
      </c>
      <c r="D326" s="25" t="s">
        <v>2</v>
      </c>
      <c r="E326" s="25" t="s">
        <v>7</v>
      </c>
      <c r="F326" s="25" t="s">
        <v>7</v>
      </c>
      <c r="G326" s="25" t="s">
        <v>1</v>
      </c>
      <c r="H326" s="25" t="s">
        <v>12</v>
      </c>
      <c r="I326" s="25" t="s">
        <v>12</v>
      </c>
      <c r="J326" s="25" t="s">
        <v>8</v>
      </c>
      <c r="K326" s="25">
        <v>33</v>
      </c>
      <c r="L326" s="25" t="s">
        <v>13</v>
      </c>
      <c r="P326" s="20">
        <f t="shared" si="40"/>
        <v>1</v>
      </c>
      <c r="Q326" s="20">
        <f t="shared" si="41"/>
        <v>2</v>
      </c>
      <c r="R326" s="20">
        <f t="shared" si="42"/>
        <v>-3</v>
      </c>
      <c r="S326" s="20">
        <f t="shared" si="43"/>
        <v>-3</v>
      </c>
      <c r="T326" s="20">
        <f t="shared" si="44"/>
        <v>1</v>
      </c>
      <c r="U326" s="20">
        <f t="shared" si="45"/>
        <v>-3</v>
      </c>
      <c r="V326" s="20">
        <f t="shared" si="46"/>
        <v>-3</v>
      </c>
      <c r="W326" s="20">
        <f t="shared" si="47"/>
        <v>-8</v>
      </c>
      <c r="AG326" s="7"/>
      <c r="AI326" s="7"/>
      <c r="AL326" s="25"/>
      <c r="AM326" s="25"/>
      <c r="AN326" s="25"/>
      <c r="AO326" s="25"/>
      <c r="AP326" s="25"/>
      <c r="AQ326" s="25"/>
      <c r="AR326" s="25"/>
    </row>
    <row r="327" spans="1:44" ht="15.75">
      <c r="A327" s="24" t="s">
        <v>30</v>
      </c>
      <c r="B327" s="25">
        <v>15.35</v>
      </c>
      <c r="C327" s="25" t="s">
        <v>12</v>
      </c>
      <c r="D327" s="25" t="s">
        <v>12</v>
      </c>
      <c r="E327" s="25" t="s">
        <v>10</v>
      </c>
      <c r="F327" s="25" t="s">
        <v>4</v>
      </c>
      <c r="G327" s="25" t="s">
        <v>3</v>
      </c>
      <c r="H327" s="25" t="s">
        <v>4</v>
      </c>
      <c r="I327" s="25" t="s">
        <v>10</v>
      </c>
      <c r="J327" s="25" t="s">
        <v>8</v>
      </c>
      <c r="K327" s="25">
        <v>59</v>
      </c>
      <c r="L327" s="25" t="s">
        <v>9</v>
      </c>
      <c r="P327" s="20">
        <f t="shared" si="40"/>
        <v>3</v>
      </c>
      <c r="Q327" s="20">
        <f t="shared" si="41"/>
        <v>3</v>
      </c>
      <c r="R327" s="20">
        <f t="shared" si="42"/>
        <v>0</v>
      </c>
      <c r="S327" s="20">
        <f t="shared" si="43"/>
        <v>1</v>
      </c>
      <c r="T327" s="20">
        <f t="shared" si="44"/>
        <v>2</v>
      </c>
      <c r="U327" s="20">
        <f t="shared" si="45"/>
        <v>-1</v>
      </c>
      <c r="V327" s="20">
        <f t="shared" si="46"/>
        <v>0</v>
      </c>
      <c r="W327" s="20">
        <f t="shared" si="47"/>
        <v>8</v>
      </c>
      <c r="AG327" s="7"/>
      <c r="AI327" s="7"/>
      <c r="AL327" s="25"/>
      <c r="AM327" s="25"/>
      <c r="AN327" s="25"/>
      <c r="AO327" s="25"/>
      <c r="AP327" s="25"/>
      <c r="AQ327" s="25"/>
      <c r="AR327" s="25"/>
    </row>
    <row r="328" spans="1:44" ht="15.75">
      <c r="A328" s="24" t="s">
        <v>30</v>
      </c>
      <c r="B328" s="25">
        <v>3.55</v>
      </c>
      <c r="C328" s="25" t="s">
        <v>3</v>
      </c>
      <c r="D328" s="25" t="s">
        <v>12</v>
      </c>
      <c r="E328" s="25" t="s">
        <v>3</v>
      </c>
      <c r="F328" s="25" t="s">
        <v>1</v>
      </c>
      <c r="G328" s="25" t="s">
        <v>3</v>
      </c>
      <c r="H328" s="25" t="s">
        <v>2</v>
      </c>
      <c r="I328" s="25" t="s">
        <v>4</v>
      </c>
      <c r="J328" s="25" t="s">
        <v>5</v>
      </c>
      <c r="K328" s="25">
        <v>21</v>
      </c>
      <c r="L328" s="25" t="s">
        <v>9</v>
      </c>
      <c r="P328" s="20">
        <f t="shared" si="40"/>
        <v>-2</v>
      </c>
      <c r="Q328" s="20">
        <f t="shared" si="41"/>
        <v>3</v>
      </c>
      <c r="R328" s="20">
        <f t="shared" si="42"/>
        <v>-2</v>
      </c>
      <c r="S328" s="20">
        <f t="shared" si="43"/>
        <v>-1</v>
      </c>
      <c r="T328" s="20">
        <f t="shared" si="44"/>
        <v>2</v>
      </c>
      <c r="U328" s="20">
        <f t="shared" si="45"/>
        <v>-2</v>
      </c>
      <c r="V328" s="20">
        <f t="shared" si="46"/>
        <v>-1</v>
      </c>
      <c r="W328" s="20">
        <f t="shared" si="47"/>
        <v>-3</v>
      </c>
      <c r="AG328" s="7"/>
      <c r="AI328" s="7"/>
      <c r="AL328" s="25"/>
      <c r="AM328" s="25"/>
      <c r="AN328" s="25"/>
      <c r="AO328" s="25"/>
      <c r="AP328" s="25"/>
      <c r="AQ328" s="25"/>
      <c r="AR328" s="25"/>
    </row>
    <row r="329" spans="1:44" ht="15.75">
      <c r="A329" s="24" t="s">
        <v>30</v>
      </c>
      <c r="B329" s="25">
        <v>8.05</v>
      </c>
      <c r="C329" s="25" t="s">
        <v>4</v>
      </c>
      <c r="D329" s="25" t="s">
        <v>2</v>
      </c>
      <c r="E329" s="25" t="s">
        <v>1</v>
      </c>
      <c r="F329" s="25" t="s">
        <v>4</v>
      </c>
      <c r="G329" s="25" t="s">
        <v>1</v>
      </c>
      <c r="H329" s="25" t="s">
        <v>10</v>
      </c>
      <c r="I329" s="25" t="s">
        <v>4</v>
      </c>
      <c r="J329" s="25" t="s">
        <v>5</v>
      </c>
      <c r="K329" s="25">
        <v>29</v>
      </c>
      <c r="L329" s="25" t="s">
        <v>9</v>
      </c>
      <c r="P329" s="20">
        <f t="shared" si="40"/>
        <v>1</v>
      </c>
      <c r="Q329" s="20">
        <f t="shared" si="41"/>
        <v>2</v>
      </c>
      <c r="R329" s="20">
        <f t="shared" si="42"/>
        <v>-1</v>
      </c>
      <c r="S329" s="20">
        <f t="shared" si="43"/>
        <v>1</v>
      </c>
      <c r="T329" s="20">
        <f t="shared" si="44"/>
        <v>1</v>
      </c>
      <c r="U329" s="20">
        <f t="shared" si="45"/>
        <v>0</v>
      </c>
      <c r="V329" s="20">
        <f t="shared" si="46"/>
        <v>-1</v>
      </c>
      <c r="W329" s="20">
        <f t="shared" si="47"/>
        <v>3</v>
      </c>
      <c r="AG329" s="7"/>
      <c r="AI329" s="7"/>
      <c r="AL329" s="25"/>
      <c r="AM329" s="25"/>
      <c r="AN329" s="25"/>
      <c r="AO329" s="25"/>
      <c r="AP329" s="25"/>
      <c r="AQ329" s="25"/>
      <c r="AR329" s="25"/>
    </row>
    <row r="330" spans="1:44" ht="15.75">
      <c r="A330" s="24" t="s">
        <v>30</v>
      </c>
      <c r="B330" s="25">
        <v>2.67</v>
      </c>
      <c r="C330" s="25" t="s">
        <v>10</v>
      </c>
      <c r="D330" s="25" t="s">
        <v>4</v>
      </c>
      <c r="E330" s="25" t="s">
        <v>4</v>
      </c>
      <c r="F330" s="25" t="s">
        <v>1</v>
      </c>
      <c r="G330" s="25" t="s">
        <v>4</v>
      </c>
      <c r="H330" s="25" t="s">
        <v>4</v>
      </c>
      <c r="I330" s="25" t="s">
        <v>4</v>
      </c>
      <c r="J330" s="25" t="s">
        <v>5</v>
      </c>
      <c r="K330" s="25">
        <v>45</v>
      </c>
      <c r="L330" s="25" t="s">
        <v>9</v>
      </c>
      <c r="P330" s="20">
        <f t="shared" si="40"/>
        <v>0</v>
      </c>
      <c r="Q330" s="20">
        <f t="shared" si="41"/>
        <v>1</v>
      </c>
      <c r="R330" s="20">
        <f t="shared" si="42"/>
        <v>1</v>
      </c>
      <c r="S330" s="20">
        <f t="shared" si="43"/>
        <v>-1</v>
      </c>
      <c r="T330" s="20">
        <f t="shared" si="44"/>
        <v>-1</v>
      </c>
      <c r="U330" s="20">
        <f t="shared" si="45"/>
        <v>-1</v>
      </c>
      <c r="V330" s="20">
        <f t="shared" si="46"/>
        <v>-1</v>
      </c>
      <c r="W330" s="20">
        <f t="shared" si="47"/>
        <v>-2</v>
      </c>
      <c r="AG330" s="7"/>
      <c r="AI330" s="7"/>
      <c r="AL330" s="25"/>
      <c r="AM330" s="25"/>
      <c r="AN330" s="25"/>
      <c r="AO330" s="25"/>
      <c r="AP330" s="25"/>
      <c r="AQ330" s="25"/>
      <c r="AR330" s="25"/>
    </row>
    <row r="331" spans="1:44" ht="15.75">
      <c r="A331" s="24" t="s">
        <v>30</v>
      </c>
      <c r="B331" s="25">
        <v>6.78</v>
      </c>
      <c r="C331" s="25" t="s">
        <v>2</v>
      </c>
      <c r="D331" s="25" t="s">
        <v>2</v>
      </c>
      <c r="E331" s="25" t="s">
        <v>3</v>
      </c>
      <c r="F331" s="25" t="s">
        <v>3</v>
      </c>
      <c r="G331" s="25" t="s">
        <v>3</v>
      </c>
      <c r="H331" s="25" t="s">
        <v>2</v>
      </c>
      <c r="I331" s="25" t="s">
        <v>2</v>
      </c>
      <c r="J331" s="25" t="s">
        <v>5</v>
      </c>
      <c r="K331" s="25">
        <v>47</v>
      </c>
      <c r="L331" s="25" t="s">
        <v>6</v>
      </c>
      <c r="P331" s="20">
        <f t="shared" si="40"/>
        <v>2</v>
      </c>
      <c r="Q331" s="20">
        <f t="shared" si="41"/>
        <v>2</v>
      </c>
      <c r="R331" s="20">
        <f t="shared" si="42"/>
        <v>-2</v>
      </c>
      <c r="S331" s="20">
        <f t="shared" si="43"/>
        <v>-2</v>
      </c>
      <c r="T331" s="20">
        <f t="shared" si="44"/>
        <v>2</v>
      </c>
      <c r="U331" s="20">
        <f t="shared" si="45"/>
        <v>-2</v>
      </c>
      <c r="V331" s="20">
        <f t="shared" si="46"/>
        <v>-2</v>
      </c>
      <c r="W331" s="20">
        <f t="shared" si="47"/>
        <v>-2</v>
      </c>
      <c r="AG331" s="7"/>
      <c r="AI331" s="7"/>
      <c r="AL331" s="25"/>
      <c r="AM331" s="25"/>
      <c r="AN331" s="25"/>
      <c r="AO331" s="25"/>
      <c r="AP331" s="25"/>
      <c r="AQ331" s="25"/>
      <c r="AR331" s="25"/>
    </row>
    <row r="332" spans="1:44" ht="15.75">
      <c r="A332" s="24" t="s">
        <v>30</v>
      </c>
      <c r="B332" s="25">
        <v>13.75</v>
      </c>
      <c r="C332" s="25" t="s">
        <v>2</v>
      </c>
      <c r="D332" s="25" t="s">
        <v>12</v>
      </c>
      <c r="E332" s="25" t="s">
        <v>1</v>
      </c>
      <c r="F332" s="25" t="s">
        <v>10</v>
      </c>
      <c r="G332" s="25" t="s">
        <v>4</v>
      </c>
      <c r="H332" s="25" t="s">
        <v>12</v>
      </c>
      <c r="I332" s="25" t="s">
        <v>12</v>
      </c>
      <c r="J332" s="25" t="s">
        <v>5</v>
      </c>
      <c r="K332" s="25">
        <v>37</v>
      </c>
      <c r="L332" s="25" t="s">
        <v>13</v>
      </c>
      <c r="P332" s="20">
        <f t="shared" si="40"/>
        <v>2</v>
      </c>
      <c r="Q332" s="20">
        <f t="shared" si="41"/>
        <v>3</v>
      </c>
      <c r="R332" s="20">
        <f t="shared" si="42"/>
        <v>-1</v>
      </c>
      <c r="S332" s="20">
        <f t="shared" si="43"/>
        <v>0</v>
      </c>
      <c r="T332" s="20">
        <f t="shared" si="44"/>
        <v>-1</v>
      </c>
      <c r="U332" s="20">
        <f t="shared" si="45"/>
        <v>-3</v>
      </c>
      <c r="V332" s="20">
        <f t="shared" si="46"/>
        <v>-3</v>
      </c>
      <c r="W332" s="20">
        <f t="shared" si="47"/>
        <v>-3</v>
      </c>
      <c r="AG332" s="7"/>
      <c r="AI332" s="7"/>
      <c r="AL332" s="25"/>
      <c r="AM332" s="25"/>
      <c r="AN332" s="25"/>
      <c r="AO332" s="25"/>
      <c r="AP332" s="25"/>
      <c r="AQ332" s="25"/>
      <c r="AR332" s="25"/>
    </row>
    <row r="333" spans="1:44" ht="15.75">
      <c r="A333" s="24" t="s">
        <v>30</v>
      </c>
      <c r="B333" s="25">
        <v>3.1</v>
      </c>
      <c r="C333" s="25" t="s">
        <v>4</v>
      </c>
      <c r="D333" s="25" t="s">
        <v>12</v>
      </c>
      <c r="E333" s="25" t="s">
        <v>3</v>
      </c>
      <c r="F333" s="25" t="s">
        <v>7</v>
      </c>
      <c r="G333" s="25" t="s">
        <v>3</v>
      </c>
      <c r="H333" s="25" t="s">
        <v>12</v>
      </c>
      <c r="I333" s="25" t="s">
        <v>1</v>
      </c>
      <c r="J333" s="25" t="s">
        <v>8</v>
      </c>
      <c r="K333" s="25">
        <v>34</v>
      </c>
      <c r="L333" s="25" t="s">
        <v>13</v>
      </c>
      <c r="P333" s="20">
        <f t="shared" si="40"/>
        <v>1</v>
      </c>
      <c r="Q333" s="20">
        <f t="shared" si="41"/>
        <v>3</v>
      </c>
      <c r="R333" s="20">
        <f t="shared" si="42"/>
        <v>-2</v>
      </c>
      <c r="S333" s="20">
        <f t="shared" si="43"/>
        <v>-3</v>
      </c>
      <c r="T333" s="20">
        <f t="shared" si="44"/>
        <v>2</v>
      </c>
      <c r="U333" s="20">
        <f t="shared" si="45"/>
        <v>-3</v>
      </c>
      <c r="V333" s="20">
        <f t="shared" si="46"/>
        <v>1</v>
      </c>
      <c r="W333" s="20">
        <f t="shared" si="47"/>
        <v>-1</v>
      </c>
      <c r="AG333" s="7"/>
      <c r="AI333" s="7"/>
      <c r="AL333" s="25"/>
      <c r="AM333" s="25"/>
      <c r="AN333" s="25"/>
      <c r="AO333" s="25"/>
      <c r="AP333" s="25"/>
      <c r="AQ333" s="25"/>
      <c r="AR333" s="25"/>
    </row>
    <row r="334" spans="1:44" ht="15.75">
      <c r="A334" s="24" t="s">
        <v>30</v>
      </c>
      <c r="B334" s="25">
        <v>12.08</v>
      </c>
      <c r="C334" s="25" t="s">
        <v>3</v>
      </c>
      <c r="D334" s="25" t="s">
        <v>1</v>
      </c>
      <c r="E334" s="25" t="s">
        <v>1</v>
      </c>
      <c r="F334" s="25" t="s">
        <v>1</v>
      </c>
      <c r="G334" s="25" t="s">
        <v>2</v>
      </c>
      <c r="H334" s="25" t="s">
        <v>4</v>
      </c>
      <c r="I334" s="25" t="s">
        <v>2</v>
      </c>
      <c r="J334" s="25" t="s">
        <v>5</v>
      </c>
      <c r="K334" s="25">
        <v>54</v>
      </c>
      <c r="L334" s="25" t="s">
        <v>13</v>
      </c>
      <c r="P334" s="20">
        <f t="shared" si="40"/>
        <v>-2</v>
      </c>
      <c r="Q334" s="20">
        <f t="shared" si="41"/>
        <v>-1</v>
      </c>
      <c r="R334" s="20">
        <f t="shared" si="42"/>
        <v>-1</v>
      </c>
      <c r="S334" s="20">
        <f t="shared" si="43"/>
        <v>-1</v>
      </c>
      <c r="T334" s="20">
        <f t="shared" si="44"/>
        <v>-2</v>
      </c>
      <c r="U334" s="20">
        <f t="shared" si="45"/>
        <v>-1</v>
      </c>
      <c r="V334" s="20">
        <f t="shared" si="46"/>
        <v>-2</v>
      </c>
      <c r="W334" s="20">
        <f t="shared" si="47"/>
        <v>-10</v>
      </c>
      <c r="AG334" s="7"/>
      <c r="AI334" s="7"/>
      <c r="AL334" s="25"/>
      <c r="AM334" s="25"/>
      <c r="AN334" s="25"/>
      <c r="AO334" s="25"/>
      <c r="AP334" s="25"/>
      <c r="AQ334" s="25"/>
      <c r="AR334" s="25"/>
    </row>
    <row r="335" spans="1:44" ht="15.75">
      <c r="A335" s="24" t="s">
        <v>30</v>
      </c>
      <c r="B335" s="25">
        <v>12.73</v>
      </c>
      <c r="C335" s="25" t="s">
        <v>2</v>
      </c>
      <c r="D335" s="25" t="s">
        <v>12</v>
      </c>
      <c r="E335" s="25" t="s">
        <v>3</v>
      </c>
      <c r="F335" s="25" t="s">
        <v>7</v>
      </c>
      <c r="G335" s="25" t="s">
        <v>4</v>
      </c>
      <c r="H335" s="25" t="s">
        <v>12</v>
      </c>
      <c r="I335" s="25" t="s">
        <v>1</v>
      </c>
      <c r="J335" s="25" t="s">
        <v>5</v>
      </c>
      <c r="K335" s="25">
        <v>32</v>
      </c>
      <c r="L335" s="25" t="s">
        <v>9</v>
      </c>
      <c r="P335" s="20">
        <f t="shared" si="40"/>
        <v>2</v>
      </c>
      <c r="Q335" s="20">
        <f t="shared" si="41"/>
        <v>3</v>
      </c>
      <c r="R335" s="20">
        <f t="shared" si="42"/>
        <v>-2</v>
      </c>
      <c r="S335" s="20">
        <f t="shared" si="43"/>
        <v>-3</v>
      </c>
      <c r="T335" s="20">
        <f t="shared" si="44"/>
        <v>-1</v>
      </c>
      <c r="U335" s="20">
        <f t="shared" si="45"/>
        <v>-3</v>
      </c>
      <c r="V335" s="20">
        <f t="shared" si="46"/>
        <v>1</v>
      </c>
      <c r="W335" s="20">
        <f t="shared" si="47"/>
        <v>-3</v>
      </c>
      <c r="AG335" s="7"/>
      <c r="AI335" s="7"/>
      <c r="AL335" s="25"/>
      <c r="AM335" s="25"/>
      <c r="AN335" s="25"/>
      <c r="AO335" s="25"/>
      <c r="AP335" s="25"/>
      <c r="AQ335" s="25"/>
      <c r="AR335" s="25"/>
    </row>
    <row r="336" spans="1:44" ht="15.75">
      <c r="A336" s="24" t="s">
        <v>30</v>
      </c>
      <c r="B336" s="25">
        <v>5.73</v>
      </c>
      <c r="C336" s="25" t="s">
        <v>2</v>
      </c>
      <c r="D336" s="25" t="s">
        <v>2</v>
      </c>
      <c r="E336" s="25" t="s">
        <v>1</v>
      </c>
      <c r="F336" s="25" t="s">
        <v>4</v>
      </c>
      <c r="G336" s="25" t="s">
        <v>2</v>
      </c>
      <c r="H336" s="25" t="s">
        <v>2</v>
      </c>
      <c r="I336" s="25" t="s">
        <v>4</v>
      </c>
      <c r="J336" s="25" t="s">
        <v>5</v>
      </c>
      <c r="K336" s="25">
        <v>20</v>
      </c>
      <c r="L336" s="25" t="s">
        <v>13</v>
      </c>
      <c r="P336" s="20">
        <f t="shared" si="40"/>
        <v>2</v>
      </c>
      <c r="Q336" s="20">
        <f t="shared" si="41"/>
        <v>2</v>
      </c>
      <c r="R336" s="20">
        <f t="shared" si="42"/>
        <v>-1</v>
      </c>
      <c r="S336" s="20">
        <f t="shared" si="43"/>
        <v>1</v>
      </c>
      <c r="T336" s="20">
        <f t="shared" si="44"/>
        <v>-2</v>
      </c>
      <c r="U336" s="20">
        <f t="shared" si="45"/>
        <v>-2</v>
      </c>
      <c r="V336" s="20">
        <f t="shared" si="46"/>
        <v>-1</v>
      </c>
      <c r="W336" s="20">
        <f t="shared" si="47"/>
        <v>-1</v>
      </c>
      <c r="AG336" s="7"/>
      <c r="AI336" s="7"/>
      <c r="AL336" s="25"/>
      <c r="AM336" s="25"/>
      <c r="AN336" s="25"/>
      <c r="AO336" s="25"/>
      <c r="AP336" s="25"/>
      <c r="AQ336" s="25"/>
      <c r="AR336" s="25"/>
    </row>
    <row r="337" spans="1:44" ht="15.75">
      <c r="A337" s="24" t="s">
        <v>30</v>
      </c>
      <c r="B337" s="25">
        <v>1.8</v>
      </c>
      <c r="C337" s="25" t="s">
        <v>12</v>
      </c>
      <c r="D337" s="25" t="s">
        <v>12</v>
      </c>
      <c r="E337" s="25" t="s">
        <v>7</v>
      </c>
      <c r="F337" s="25" t="s">
        <v>7</v>
      </c>
      <c r="G337" s="25" t="s">
        <v>12</v>
      </c>
      <c r="H337" s="25" t="s">
        <v>12</v>
      </c>
      <c r="I337" s="25" t="s">
        <v>12</v>
      </c>
      <c r="J337" s="25" t="s">
        <v>5</v>
      </c>
      <c r="K337" s="25">
        <v>25</v>
      </c>
      <c r="L337" s="25" t="s">
        <v>13</v>
      </c>
      <c r="P337" s="20">
        <f t="shared" si="40"/>
        <v>3</v>
      </c>
      <c r="Q337" s="20">
        <f t="shared" si="41"/>
        <v>3</v>
      </c>
      <c r="R337" s="20">
        <f t="shared" si="42"/>
        <v>-3</v>
      </c>
      <c r="S337" s="20">
        <f t="shared" si="43"/>
        <v>-3</v>
      </c>
      <c r="T337" s="20">
        <f t="shared" si="44"/>
        <v>-3</v>
      </c>
      <c r="U337" s="20">
        <f t="shared" si="45"/>
        <v>-3</v>
      </c>
      <c r="V337" s="20">
        <f t="shared" si="46"/>
        <v>-3</v>
      </c>
      <c r="W337" s="20">
        <f t="shared" si="47"/>
        <v>-9</v>
      </c>
      <c r="AG337" s="7"/>
      <c r="AI337" s="7"/>
      <c r="AL337" s="25"/>
      <c r="AM337" s="25"/>
      <c r="AN337" s="25"/>
      <c r="AO337" s="25"/>
      <c r="AP337" s="25"/>
      <c r="AQ337" s="25"/>
      <c r="AR337" s="25"/>
    </row>
    <row r="338" spans="1:44" ht="15.75">
      <c r="A338" s="24" t="s">
        <v>30</v>
      </c>
      <c r="B338" s="25">
        <v>2.85</v>
      </c>
      <c r="C338" s="25" t="s">
        <v>2</v>
      </c>
      <c r="D338" s="25" t="s">
        <v>2</v>
      </c>
      <c r="E338" s="25" t="s">
        <v>3</v>
      </c>
      <c r="F338" s="25" t="s">
        <v>7</v>
      </c>
      <c r="G338" s="25" t="s">
        <v>12</v>
      </c>
      <c r="H338" s="25" t="s">
        <v>12</v>
      </c>
      <c r="I338" s="25" t="s">
        <v>4</v>
      </c>
      <c r="J338" s="25" t="s">
        <v>5</v>
      </c>
      <c r="K338" s="25">
        <v>34</v>
      </c>
      <c r="L338" s="25" t="s">
        <v>9</v>
      </c>
      <c r="P338" s="20">
        <f t="shared" si="40"/>
        <v>2</v>
      </c>
      <c r="Q338" s="20">
        <f t="shared" si="41"/>
        <v>2</v>
      </c>
      <c r="R338" s="20">
        <f t="shared" si="42"/>
        <v>-2</v>
      </c>
      <c r="S338" s="20">
        <f t="shared" si="43"/>
        <v>-3</v>
      </c>
      <c r="T338" s="20">
        <f t="shared" si="44"/>
        <v>-3</v>
      </c>
      <c r="U338" s="20">
        <f t="shared" si="45"/>
        <v>-3</v>
      </c>
      <c r="V338" s="20">
        <f t="shared" si="46"/>
        <v>-1</v>
      </c>
      <c r="W338" s="20">
        <f t="shared" si="47"/>
        <v>-8</v>
      </c>
      <c r="AG338" s="7"/>
      <c r="AI338" s="7"/>
      <c r="AL338" s="25"/>
      <c r="AM338" s="25"/>
      <c r="AN338" s="25"/>
      <c r="AO338" s="25"/>
      <c r="AP338" s="25"/>
      <c r="AQ338" s="25"/>
      <c r="AR338" s="25"/>
    </row>
    <row r="339" spans="1:44" ht="15.75">
      <c r="A339" s="24" t="s">
        <v>30</v>
      </c>
      <c r="B339" s="25">
        <v>1.83</v>
      </c>
      <c r="C339" s="25" t="s">
        <v>3</v>
      </c>
      <c r="D339" s="25" t="s">
        <v>12</v>
      </c>
      <c r="E339" s="25" t="s">
        <v>7</v>
      </c>
      <c r="F339" s="25" t="s">
        <v>1</v>
      </c>
      <c r="G339" s="25" t="s">
        <v>7</v>
      </c>
      <c r="H339" s="25" t="s">
        <v>12</v>
      </c>
      <c r="I339" s="25" t="s">
        <v>10</v>
      </c>
      <c r="J339" s="25" t="s">
        <v>5</v>
      </c>
      <c r="K339" s="25">
        <v>23</v>
      </c>
      <c r="L339" s="25" t="s">
        <v>9</v>
      </c>
      <c r="P339" s="20">
        <f t="shared" si="40"/>
        <v>-2</v>
      </c>
      <c r="Q339" s="20">
        <f t="shared" si="41"/>
        <v>3</v>
      </c>
      <c r="R339" s="20">
        <f t="shared" si="42"/>
        <v>-3</v>
      </c>
      <c r="S339" s="20">
        <f t="shared" si="43"/>
        <v>-1</v>
      </c>
      <c r="T339" s="20">
        <f t="shared" si="44"/>
        <v>3</v>
      </c>
      <c r="U339" s="20">
        <f t="shared" si="45"/>
        <v>-3</v>
      </c>
      <c r="V339" s="20">
        <f t="shared" si="46"/>
        <v>0</v>
      </c>
      <c r="W339" s="20">
        <f t="shared" si="47"/>
        <v>-3</v>
      </c>
      <c r="AG339" s="7"/>
      <c r="AI339" s="7"/>
      <c r="AL339" s="25"/>
      <c r="AM339" s="25"/>
      <c r="AN339" s="25"/>
      <c r="AO339" s="25"/>
      <c r="AP339" s="25"/>
      <c r="AQ339" s="25"/>
      <c r="AR339" s="25"/>
    </row>
    <row r="340" spans="1:44" ht="15.75">
      <c r="A340" s="24" t="s">
        <v>30</v>
      </c>
      <c r="B340" s="25">
        <v>3.95</v>
      </c>
      <c r="C340" s="25" t="s">
        <v>7</v>
      </c>
      <c r="D340" s="25" t="s">
        <v>2</v>
      </c>
      <c r="E340" s="25" t="s">
        <v>7</v>
      </c>
      <c r="F340" s="25" t="s">
        <v>7</v>
      </c>
      <c r="G340" s="25" t="s">
        <v>7</v>
      </c>
      <c r="H340" s="25" t="s">
        <v>2</v>
      </c>
      <c r="I340" s="25" t="s">
        <v>2</v>
      </c>
      <c r="J340" s="25" t="s">
        <v>5</v>
      </c>
      <c r="K340" s="25">
        <v>31</v>
      </c>
      <c r="L340" s="25" t="s">
        <v>9</v>
      </c>
      <c r="P340" s="20">
        <f t="shared" si="40"/>
        <v>-3</v>
      </c>
      <c r="Q340" s="20">
        <f t="shared" si="41"/>
        <v>2</v>
      </c>
      <c r="R340" s="20">
        <f t="shared" si="42"/>
        <v>-3</v>
      </c>
      <c r="S340" s="20">
        <f t="shared" si="43"/>
        <v>-3</v>
      </c>
      <c r="T340" s="20">
        <f t="shared" si="44"/>
        <v>3</v>
      </c>
      <c r="U340" s="20">
        <f t="shared" si="45"/>
        <v>-2</v>
      </c>
      <c r="V340" s="20">
        <f t="shared" si="46"/>
        <v>-2</v>
      </c>
      <c r="W340" s="20">
        <f t="shared" si="47"/>
        <v>-8</v>
      </c>
      <c r="AG340" s="7"/>
      <c r="AI340" s="7"/>
      <c r="AL340" s="25"/>
      <c r="AM340" s="25"/>
      <c r="AN340" s="25"/>
      <c r="AO340" s="25"/>
      <c r="AP340" s="25"/>
      <c r="AQ340" s="25"/>
      <c r="AR340" s="25"/>
    </row>
    <row r="341" spans="1:44" ht="15.75">
      <c r="A341" s="24" t="s">
        <v>30</v>
      </c>
      <c r="B341" s="25">
        <v>4.62</v>
      </c>
      <c r="C341" s="25" t="s">
        <v>1</v>
      </c>
      <c r="D341" s="25" t="s">
        <v>10</v>
      </c>
      <c r="E341" s="25" t="s">
        <v>10</v>
      </c>
      <c r="F341" s="25" t="s">
        <v>1</v>
      </c>
      <c r="G341" s="25" t="s">
        <v>1</v>
      </c>
      <c r="H341" s="25" t="s">
        <v>12</v>
      </c>
      <c r="I341" s="25" t="s">
        <v>10</v>
      </c>
      <c r="J341" s="25" t="s">
        <v>5</v>
      </c>
      <c r="K341" s="25">
        <v>34</v>
      </c>
      <c r="L341" s="25" t="s">
        <v>13</v>
      </c>
      <c r="P341" s="20">
        <f t="shared" si="40"/>
        <v>-1</v>
      </c>
      <c r="Q341" s="20">
        <f t="shared" si="41"/>
        <v>0</v>
      </c>
      <c r="R341" s="20">
        <f t="shared" si="42"/>
        <v>0</v>
      </c>
      <c r="S341" s="20">
        <f t="shared" si="43"/>
        <v>-1</v>
      </c>
      <c r="T341" s="20">
        <f t="shared" si="44"/>
        <v>1</v>
      </c>
      <c r="U341" s="20">
        <f t="shared" si="45"/>
        <v>-3</v>
      </c>
      <c r="V341" s="20">
        <f t="shared" si="46"/>
        <v>0</v>
      </c>
      <c r="W341" s="20">
        <f t="shared" si="47"/>
        <v>-4</v>
      </c>
      <c r="AG341" s="7"/>
      <c r="AI341" s="7"/>
      <c r="AL341" s="25"/>
      <c r="AM341" s="25"/>
      <c r="AN341" s="25"/>
      <c r="AO341" s="25"/>
      <c r="AP341" s="25"/>
      <c r="AQ341" s="25"/>
      <c r="AR341" s="25"/>
    </row>
    <row r="342" spans="1:44" ht="15.75">
      <c r="A342" s="24" t="s">
        <v>30</v>
      </c>
      <c r="B342" s="25">
        <v>6.68</v>
      </c>
      <c r="C342" s="25" t="s">
        <v>2</v>
      </c>
      <c r="D342" s="25" t="s">
        <v>3</v>
      </c>
      <c r="E342" s="25" t="s">
        <v>1</v>
      </c>
      <c r="F342" s="25" t="s">
        <v>3</v>
      </c>
      <c r="G342" s="25" t="s">
        <v>4</v>
      </c>
      <c r="H342" s="25" t="s">
        <v>10</v>
      </c>
      <c r="I342" s="25" t="s">
        <v>4</v>
      </c>
      <c r="J342" s="25" t="s">
        <v>8</v>
      </c>
      <c r="K342" s="25">
        <v>37</v>
      </c>
      <c r="L342" s="25" t="s">
        <v>9</v>
      </c>
      <c r="P342" s="20">
        <f t="shared" si="40"/>
        <v>2</v>
      </c>
      <c r="Q342" s="20">
        <f t="shared" si="41"/>
        <v>-2</v>
      </c>
      <c r="R342" s="20">
        <f t="shared" si="42"/>
        <v>-1</v>
      </c>
      <c r="S342" s="20">
        <f t="shared" si="43"/>
        <v>-2</v>
      </c>
      <c r="T342" s="20">
        <f t="shared" si="44"/>
        <v>-1</v>
      </c>
      <c r="U342" s="20">
        <f t="shared" si="45"/>
        <v>0</v>
      </c>
      <c r="V342" s="20">
        <f t="shared" si="46"/>
        <v>-1</v>
      </c>
      <c r="W342" s="20">
        <f t="shared" si="47"/>
        <v>-5</v>
      </c>
      <c r="AG342" s="7"/>
      <c r="AI342" s="7"/>
      <c r="AL342" s="25"/>
      <c r="AM342" s="25"/>
      <c r="AN342" s="25"/>
      <c r="AO342" s="25"/>
      <c r="AP342" s="25"/>
      <c r="AQ342" s="25"/>
      <c r="AR342" s="25"/>
    </row>
    <row r="343" spans="1:44" ht="15.75">
      <c r="A343" s="24" t="s">
        <v>30</v>
      </c>
      <c r="B343" s="25">
        <v>7.85</v>
      </c>
      <c r="C343" s="25" t="s">
        <v>4</v>
      </c>
      <c r="D343" s="25" t="s">
        <v>12</v>
      </c>
      <c r="E343" s="25" t="s">
        <v>7</v>
      </c>
      <c r="F343" s="25" t="s">
        <v>1</v>
      </c>
      <c r="G343" s="25" t="s">
        <v>3</v>
      </c>
      <c r="H343" s="25" t="s">
        <v>2</v>
      </c>
      <c r="I343" s="25" t="s">
        <v>4</v>
      </c>
      <c r="J343" s="25" t="s">
        <v>5</v>
      </c>
      <c r="K343" s="25">
        <v>24</v>
      </c>
      <c r="L343" s="25" t="s">
        <v>9</v>
      </c>
      <c r="P343" s="20">
        <f t="shared" si="40"/>
        <v>1</v>
      </c>
      <c r="Q343" s="20">
        <f t="shared" si="41"/>
        <v>3</v>
      </c>
      <c r="R343" s="20">
        <f t="shared" si="42"/>
        <v>-3</v>
      </c>
      <c r="S343" s="20">
        <f t="shared" si="43"/>
        <v>-1</v>
      </c>
      <c r="T343" s="20">
        <f t="shared" si="44"/>
        <v>2</v>
      </c>
      <c r="U343" s="20">
        <f t="shared" si="45"/>
        <v>-2</v>
      </c>
      <c r="V343" s="20">
        <f t="shared" si="46"/>
        <v>-1</v>
      </c>
      <c r="W343" s="20">
        <f t="shared" si="47"/>
        <v>-1</v>
      </c>
      <c r="AG343" s="7"/>
      <c r="AI343" s="7"/>
      <c r="AL343" s="25"/>
      <c r="AM343" s="25"/>
      <c r="AN343" s="25"/>
      <c r="AO343" s="25"/>
      <c r="AP343" s="25"/>
      <c r="AQ343" s="25"/>
      <c r="AR343" s="25"/>
    </row>
    <row r="344" spans="1:44" ht="15.75">
      <c r="A344" s="24" t="s">
        <v>30</v>
      </c>
      <c r="B344" s="25">
        <v>3.82</v>
      </c>
      <c r="C344" s="25" t="s">
        <v>2</v>
      </c>
      <c r="D344" s="25" t="s">
        <v>12</v>
      </c>
      <c r="E344" s="25" t="s">
        <v>3</v>
      </c>
      <c r="F344" s="25" t="s">
        <v>1</v>
      </c>
      <c r="G344" s="25" t="s">
        <v>1</v>
      </c>
      <c r="H344" s="25" t="s">
        <v>2</v>
      </c>
      <c r="I344" s="25" t="s">
        <v>2</v>
      </c>
      <c r="J344" s="25" t="s">
        <v>5</v>
      </c>
      <c r="K344" s="25">
        <v>32</v>
      </c>
      <c r="L344" s="25" t="s">
        <v>6</v>
      </c>
      <c r="P344" s="20">
        <f t="shared" si="40"/>
        <v>2</v>
      </c>
      <c r="Q344" s="20">
        <f t="shared" si="41"/>
        <v>3</v>
      </c>
      <c r="R344" s="20">
        <f t="shared" si="42"/>
        <v>-2</v>
      </c>
      <c r="S344" s="20">
        <f t="shared" si="43"/>
        <v>-1</v>
      </c>
      <c r="T344" s="20">
        <f t="shared" si="44"/>
        <v>1</v>
      </c>
      <c r="U344" s="20">
        <f t="shared" si="45"/>
        <v>-2</v>
      </c>
      <c r="V344" s="20">
        <f t="shared" si="46"/>
        <v>-2</v>
      </c>
      <c r="W344" s="20">
        <f t="shared" si="47"/>
        <v>-1</v>
      </c>
      <c r="AG344" s="7"/>
      <c r="AI344" s="7"/>
      <c r="AL344" s="25"/>
      <c r="AM344" s="25"/>
      <c r="AN344" s="25"/>
      <c r="AO344" s="25"/>
      <c r="AP344" s="25"/>
      <c r="AQ344" s="25"/>
      <c r="AR344" s="25"/>
    </row>
    <row r="345" spans="1:44" ht="15.75">
      <c r="A345" s="24" t="s">
        <v>30</v>
      </c>
      <c r="B345" s="25">
        <v>3.17</v>
      </c>
      <c r="C345" s="25" t="s">
        <v>1</v>
      </c>
      <c r="D345" s="25" t="s">
        <v>12</v>
      </c>
      <c r="E345" s="25" t="s">
        <v>2</v>
      </c>
      <c r="F345" s="25" t="s">
        <v>2</v>
      </c>
      <c r="G345" s="25" t="s">
        <v>12</v>
      </c>
      <c r="H345" s="25" t="s">
        <v>2</v>
      </c>
      <c r="I345" s="25" t="s">
        <v>2</v>
      </c>
      <c r="J345" s="25" t="s">
        <v>5</v>
      </c>
      <c r="K345" s="25">
        <v>23</v>
      </c>
      <c r="L345" s="25" t="s">
        <v>13</v>
      </c>
      <c r="P345" s="20">
        <f t="shared" si="40"/>
        <v>-1</v>
      </c>
      <c r="Q345" s="20">
        <f t="shared" si="41"/>
        <v>3</v>
      </c>
      <c r="R345" s="20">
        <f t="shared" si="42"/>
        <v>2</v>
      </c>
      <c r="S345" s="20">
        <f t="shared" si="43"/>
        <v>2</v>
      </c>
      <c r="T345" s="20">
        <f t="shared" si="44"/>
        <v>-3</v>
      </c>
      <c r="U345" s="20">
        <f t="shared" si="45"/>
        <v>-2</v>
      </c>
      <c r="V345" s="20">
        <f t="shared" si="46"/>
        <v>-2</v>
      </c>
      <c r="W345" s="20">
        <f t="shared" si="47"/>
        <v>-1</v>
      </c>
      <c r="AG345" s="7"/>
      <c r="AI345" s="7"/>
      <c r="AL345" s="25"/>
      <c r="AM345" s="25"/>
      <c r="AN345" s="25"/>
      <c r="AO345" s="25"/>
      <c r="AP345" s="25"/>
      <c r="AQ345" s="25"/>
      <c r="AR345" s="25"/>
    </row>
    <row r="346" spans="1:44" ht="15.75">
      <c r="A346" s="24" t="s">
        <v>30</v>
      </c>
      <c r="B346" s="25">
        <v>6.42</v>
      </c>
      <c r="C346" s="25" t="s">
        <v>1</v>
      </c>
      <c r="D346" s="25" t="s">
        <v>10</v>
      </c>
      <c r="E346" s="25" t="s">
        <v>3</v>
      </c>
      <c r="F346" s="25" t="s">
        <v>1</v>
      </c>
      <c r="G346" s="25" t="s">
        <v>7</v>
      </c>
      <c r="H346" s="25" t="s">
        <v>1</v>
      </c>
      <c r="I346" s="25" t="s">
        <v>10</v>
      </c>
      <c r="J346" s="25" t="s">
        <v>5</v>
      </c>
      <c r="K346" s="25">
        <v>36</v>
      </c>
      <c r="L346" s="25" t="s">
        <v>9</v>
      </c>
      <c r="P346" s="20">
        <f t="shared" si="40"/>
        <v>-1</v>
      </c>
      <c r="Q346" s="20">
        <f t="shared" si="41"/>
        <v>0</v>
      </c>
      <c r="R346" s="20">
        <f t="shared" si="42"/>
        <v>-2</v>
      </c>
      <c r="S346" s="20">
        <f t="shared" si="43"/>
        <v>-1</v>
      </c>
      <c r="T346" s="20">
        <f t="shared" si="44"/>
        <v>3</v>
      </c>
      <c r="U346" s="20">
        <f t="shared" si="45"/>
        <v>1</v>
      </c>
      <c r="V346" s="20">
        <f t="shared" si="46"/>
        <v>0</v>
      </c>
      <c r="W346" s="20">
        <f t="shared" si="47"/>
        <v>0</v>
      </c>
      <c r="AG346" s="7"/>
      <c r="AI346" s="7"/>
      <c r="AL346" s="25"/>
      <c r="AM346" s="25"/>
      <c r="AN346" s="25"/>
      <c r="AO346" s="25"/>
      <c r="AP346" s="25"/>
      <c r="AQ346" s="25"/>
      <c r="AR346" s="25"/>
    </row>
    <row r="347" spans="1:44" ht="15.75">
      <c r="A347" s="24" t="s">
        <v>30</v>
      </c>
      <c r="B347" s="25">
        <v>6.17</v>
      </c>
      <c r="C347" s="25" t="s">
        <v>2</v>
      </c>
      <c r="D347" s="25" t="s">
        <v>12</v>
      </c>
      <c r="E347" s="25" t="s">
        <v>3</v>
      </c>
      <c r="F347" s="25" t="s">
        <v>3</v>
      </c>
      <c r="G347" s="25" t="s">
        <v>3</v>
      </c>
      <c r="H347" s="25" t="s">
        <v>10</v>
      </c>
      <c r="I347" s="25" t="s">
        <v>3</v>
      </c>
      <c r="J347" s="25" t="s">
        <v>8</v>
      </c>
      <c r="K347" s="25">
        <v>27</v>
      </c>
      <c r="L347" s="25" t="s">
        <v>9</v>
      </c>
      <c r="P347" s="20">
        <f t="shared" si="40"/>
        <v>2</v>
      </c>
      <c r="Q347" s="20">
        <f t="shared" si="41"/>
        <v>3</v>
      </c>
      <c r="R347" s="20">
        <f t="shared" si="42"/>
        <v>-2</v>
      </c>
      <c r="S347" s="20">
        <f t="shared" si="43"/>
        <v>-2</v>
      </c>
      <c r="T347" s="20">
        <f t="shared" si="44"/>
        <v>2</v>
      </c>
      <c r="U347" s="20">
        <f t="shared" si="45"/>
        <v>0</v>
      </c>
      <c r="V347" s="20">
        <f t="shared" si="46"/>
        <v>2</v>
      </c>
      <c r="W347" s="20">
        <f t="shared" si="47"/>
        <v>5</v>
      </c>
      <c r="AG347" s="7"/>
      <c r="AI347" s="7"/>
      <c r="AL347" s="25"/>
      <c r="AM347" s="25"/>
      <c r="AN347" s="25"/>
      <c r="AO347" s="25"/>
      <c r="AP347" s="25"/>
      <c r="AQ347" s="25"/>
      <c r="AR347" s="25"/>
    </row>
    <row r="348" spans="1:44" ht="15.75">
      <c r="A348" s="24" t="s">
        <v>30</v>
      </c>
      <c r="B348" s="25">
        <v>4.95</v>
      </c>
      <c r="C348" s="25" t="s">
        <v>2</v>
      </c>
      <c r="D348" s="25" t="s">
        <v>2</v>
      </c>
      <c r="E348" s="25" t="s">
        <v>3</v>
      </c>
      <c r="F348" s="25" t="s">
        <v>3</v>
      </c>
      <c r="G348" s="25" t="s">
        <v>3</v>
      </c>
      <c r="H348" s="25" t="s">
        <v>2</v>
      </c>
      <c r="I348" s="25" t="s">
        <v>3</v>
      </c>
      <c r="J348" s="25" t="s">
        <v>5</v>
      </c>
      <c r="K348" s="25">
        <v>37</v>
      </c>
      <c r="L348" s="25" t="s">
        <v>6</v>
      </c>
      <c r="P348" s="20">
        <f t="shared" si="40"/>
        <v>2</v>
      </c>
      <c r="Q348" s="20">
        <f t="shared" si="41"/>
        <v>2</v>
      </c>
      <c r="R348" s="20">
        <f t="shared" si="42"/>
        <v>-2</v>
      </c>
      <c r="S348" s="20">
        <f t="shared" si="43"/>
        <v>-2</v>
      </c>
      <c r="T348" s="20">
        <f t="shared" si="44"/>
        <v>2</v>
      </c>
      <c r="U348" s="20">
        <f t="shared" si="45"/>
        <v>-2</v>
      </c>
      <c r="V348" s="20">
        <f t="shared" si="46"/>
        <v>2</v>
      </c>
      <c r="W348" s="20">
        <f t="shared" si="47"/>
        <v>2</v>
      </c>
      <c r="AG348" s="7"/>
      <c r="AI348" s="7"/>
      <c r="AL348" s="25"/>
      <c r="AM348" s="25"/>
      <c r="AN348" s="25"/>
      <c r="AO348" s="25"/>
      <c r="AP348" s="25"/>
      <c r="AQ348" s="25"/>
      <c r="AR348" s="25"/>
    </row>
    <row r="349" spans="1:44" ht="15.75">
      <c r="A349" s="24" t="s">
        <v>30</v>
      </c>
      <c r="B349" s="25">
        <v>2.17</v>
      </c>
      <c r="C349" s="25" t="s">
        <v>2</v>
      </c>
      <c r="D349" s="25" t="s">
        <v>12</v>
      </c>
      <c r="E349" s="25" t="s">
        <v>7</v>
      </c>
      <c r="F349" s="25" t="s">
        <v>7</v>
      </c>
      <c r="G349" s="25" t="s">
        <v>4</v>
      </c>
      <c r="H349" s="25" t="s">
        <v>12</v>
      </c>
      <c r="I349" s="25" t="s">
        <v>1</v>
      </c>
      <c r="J349" s="25" t="s">
        <v>8</v>
      </c>
      <c r="K349" s="25">
        <v>34</v>
      </c>
      <c r="L349" s="25" t="s">
        <v>6</v>
      </c>
      <c r="P349" s="20">
        <f t="shared" si="40"/>
        <v>2</v>
      </c>
      <c r="Q349" s="20">
        <f t="shared" si="41"/>
        <v>3</v>
      </c>
      <c r="R349" s="20">
        <f t="shared" si="42"/>
        <v>-3</v>
      </c>
      <c r="S349" s="20">
        <f t="shared" si="43"/>
        <v>-3</v>
      </c>
      <c r="T349" s="20">
        <f t="shared" si="44"/>
        <v>-1</v>
      </c>
      <c r="U349" s="20">
        <f t="shared" si="45"/>
        <v>-3</v>
      </c>
      <c r="V349" s="20">
        <f t="shared" si="46"/>
        <v>1</v>
      </c>
      <c r="W349" s="20">
        <f t="shared" si="47"/>
        <v>-4</v>
      </c>
      <c r="AG349" s="7"/>
      <c r="AI349" s="7"/>
      <c r="AL349" s="25"/>
      <c r="AM349" s="25"/>
      <c r="AN349" s="25"/>
      <c r="AO349" s="25"/>
      <c r="AP349" s="25"/>
      <c r="AQ349" s="25"/>
      <c r="AR349" s="25"/>
    </row>
    <row r="350" spans="1:44" ht="15.75">
      <c r="A350" s="24" t="s">
        <v>30</v>
      </c>
      <c r="B350" s="25">
        <v>17.58</v>
      </c>
      <c r="C350" s="25" t="s">
        <v>1</v>
      </c>
      <c r="D350" s="25" t="s">
        <v>10</v>
      </c>
      <c r="E350" s="25" t="s">
        <v>1</v>
      </c>
      <c r="F350" s="25" t="s">
        <v>4</v>
      </c>
      <c r="G350" s="25" t="s">
        <v>4</v>
      </c>
      <c r="H350" s="25" t="s">
        <v>2</v>
      </c>
      <c r="I350" s="25" t="s">
        <v>10</v>
      </c>
      <c r="J350" s="25" t="s">
        <v>8</v>
      </c>
      <c r="K350" s="25">
        <v>26</v>
      </c>
      <c r="L350" s="25" t="s">
        <v>9</v>
      </c>
      <c r="P350" s="20">
        <f t="shared" si="40"/>
        <v>-1</v>
      </c>
      <c r="Q350" s="20">
        <f t="shared" si="41"/>
        <v>0</v>
      </c>
      <c r="R350" s="20">
        <f t="shared" si="42"/>
        <v>-1</v>
      </c>
      <c r="S350" s="20">
        <f t="shared" si="43"/>
        <v>1</v>
      </c>
      <c r="T350" s="20">
        <f t="shared" si="44"/>
        <v>-1</v>
      </c>
      <c r="U350" s="20">
        <f t="shared" si="45"/>
        <v>-2</v>
      </c>
      <c r="V350" s="20">
        <f t="shared" si="46"/>
        <v>0</v>
      </c>
      <c r="W350" s="20">
        <f t="shared" si="47"/>
        <v>-4</v>
      </c>
      <c r="AG350" s="7"/>
      <c r="AI350" s="7"/>
      <c r="AL350" s="25"/>
      <c r="AM350" s="25"/>
      <c r="AN350" s="25"/>
      <c r="AO350" s="25"/>
      <c r="AP350" s="25"/>
      <c r="AQ350" s="25"/>
      <c r="AR350" s="25"/>
    </row>
    <row r="351" spans="1:44" ht="15.75">
      <c r="A351" s="24" t="s">
        <v>30</v>
      </c>
      <c r="B351" s="25">
        <v>2.37</v>
      </c>
      <c r="C351" s="25" t="s">
        <v>1</v>
      </c>
      <c r="D351" s="25" t="s">
        <v>1</v>
      </c>
      <c r="E351" s="25" t="s">
        <v>3</v>
      </c>
      <c r="F351" s="25" t="s">
        <v>1</v>
      </c>
      <c r="G351" s="25" t="s">
        <v>1</v>
      </c>
      <c r="H351" s="25" t="s">
        <v>1</v>
      </c>
      <c r="I351" s="25" t="s">
        <v>7</v>
      </c>
      <c r="J351" s="25" t="s">
        <v>5</v>
      </c>
      <c r="K351" s="25">
        <v>25</v>
      </c>
      <c r="L351" s="25" t="s">
        <v>9</v>
      </c>
      <c r="P351" s="20">
        <f t="shared" si="40"/>
        <v>-1</v>
      </c>
      <c r="Q351" s="20">
        <f t="shared" si="41"/>
        <v>-1</v>
      </c>
      <c r="R351" s="20">
        <f t="shared" si="42"/>
        <v>-2</v>
      </c>
      <c r="S351" s="20">
        <f t="shared" si="43"/>
        <v>-1</v>
      </c>
      <c r="T351" s="20">
        <f t="shared" si="44"/>
        <v>1</v>
      </c>
      <c r="U351" s="20">
        <f t="shared" si="45"/>
        <v>1</v>
      </c>
      <c r="V351" s="20">
        <f t="shared" si="46"/>
        <v>3</v>
      </c>
      <c r="W351" s="20">
        <f t="shared" si="47"/>
        <v>0</v>
      </c>
      <c r="AG351" s="7"/>
      <c r="AI351" s="7"/>
      <c r="AL351" s="25"/>
      <c r="AM351" s="25"/>
      <c r="AN351" s="25"/>
      <c r="AO351" s="25"/>
      <c r="AP351" s="25"/>
      <c r="AQ351" s="25"/>
      <c r="AR351" s="25"/>
    </row>
    <row r="352" spans="1:44" ht="15.75">
      <c r="A352" s="24" t="s">
        <v>30</v>
      </c>
      <c r="B352" s="25">
        <v>3.83</v>
      </c>
      <c r="C352" s="25" t="s">
        <v>2</v>
      </c>
      <c r="D352" s="25" t="s">
        <v>12</v>
      </c>
      <c r="E352" s="25" t="s">
        <v>2</v>
      </c>
      <c r="F352" s="25" t="s">
        <v>1</v>
      </c>
      <c r="G352" s="25" t="s">
        <v>3</v>
      </c>
      <c r="H352" s="25" t="s">
        <v>2</v>
      </c>
      <c r="I352" s="25" t="s">
        <v>4</v>
      </c>
      <c r="J352" s="25" t="s">
        <v>8</v>
      </c>
      <c r="K352" s="25">
        <v>38</v>
      </c>
      <c r="L352" s="25" t="s">
        <v>9</v>
      </c>
      <c r="P352" s="20">
        <f t="shared" si="40"/>
        <v>2</v>
      </c>
      <c r="Q352" s="20">
        <f t="shared" si="41"/>
        <v>3</v>
      </c>
      <c r="R352" s="20">
        <f t="shared" si="42"/>
        <v>2</v>
      </c>
      <c r="S352" s="20">
        <f t="shared" si="43"/>
        <v>-1</v>
      </c>
      <c r="T352" s="20">
        <f t="shared" si="44"/>
        <v>2</v>
      </c>
      <c r="U352" s="20">
        <f t="shared" si="45"/>
        <v>-2</v>
      </c>
      <c r="V352" s="20">
        <f t="shared" si="46"/>
        <v>-1</v>
      </c>
      <c r="W352" s="20">
        <f t="shared" si="47"/>
        <v>5</v>
      </c>
      <c r="AG352" s="7"/>
      <c r="AI352" s="7"/>
      <c r="AL352" s="25"/>
      <c r="AM352" s="25"/>
      <c r="AN352" s="25"/>
      <c r="AO352" s="25"/>
      <c r="AP352" s="25"/>
      <c r="AQ352" s="25"/>
      <c r="AR352" s="25"/>
    </row>
    <row r="353" spans="1:44" ht="15.75">
      <c r="A353" s="24" t="s">
        <v>30</v>
      </c>
      <c r="B353" s="25">
        <v>2.03</v>
      </c>
      <c r="C353" s="25" t="s">
        <v>4</v>
      </c>
      <c r="D353" s="25" t="s">
        <v>12</v>
      </c>
      <c r="E353" s="25" t="s">
        <v>7</v>
      </c>
      <c r="F353" s="25" t="s">
        <v>1</v>
      </c>
      <c r="G353" s="25" t="s">
        <v>4</v>
      </c>
      <c r="H353" s="25" t="s">
        <v>4</v>
      </c>
      <c r="I353" s="25" t="s">
        <v>10</v>
      </c>
      <c r="J353" s="25" t="s">
        <v>5</v>
      </c>
      <c r="K353" s="25">
        <v>25</v>
      </c>
      <c r="L353" s="25" t="s">
        <v>9</v>
      </c>
      <c r="P353" s="20">
        <f t="shared" si="40"/>
        <v>1</v>
      </c>
      <c r="Q353" s="20">
        <f t="shared" si="41"/>
        <v>3</v>
      </c>
      <c r="R353" s="20">
        <f t="shared" si="42"/>
        <v>-3</v>
      </c>
      <c r="S353" s="20">
        <f t="shared" si="43"/>
        <v>-1</v>
      </c>
      <c r="T353" s="20">
        <f t="shared" si="44"/>
        <v>-1</v>
      </c>
      <c r="U353" s="20">
        <f t="shared" si="45"/>
        <v>-1</v>
      </c>
      <c r="V353" s="20">
        <f t="shared" si="46"/>
        <v>0</v>
      </c>
      <c r="W353" s="20">
        <f t="shared" si="47"/>
        <v>-2</v>
      </c>
      <c r="AG353" s="7"/>
      <c r="AI353" s="7"/>
      <c r="AL353" s="25"/>
      <c r="AM353" s="25"/>
      <c r="AN353" s="25"/>
      <c r="AO353" s="25"/>
      <c r="AP353" s="25"/>
      <c r="AQ353" s="25"/>
      <c r="AR353" s="25"/>
    </row>
    <row r="354" spans="1:44" ht="15.75">
      <c r="A354" s="24" t="s">
        <v>30</v>
      </c>
      <c r="B354" s="25">
        <v>2.82</v>
      </c>
      <c r="C354" s="25" t="s">
        <v>10</v>
      </c>
      <c r="D354" s="25" t="s">
        <v>12</v>
      </c>
      <c r="E354" s="25" t="s">
        <v>10</v>
      </c>
      <c r="F354" s="25" t="s">
        <v>1</v>
      </c>
      <c r="G354" s="25" t="s">
        <v>7</v>
      </c>
      <c r="H354" s="25" t="s">
        <v>1</v>
      </c>
      <c r="I354" s="25" t="s">
        <v>10</v>
      </c>
      <c r="J354" s="25" t="s">
        <v>8</v>
      </c>
      <c r="K354" s="25">
        <v>25</v>
      </c>
      <c r="L354" s="25" t="s">
        <v>13</v>
      </c>
      <c r="P354" s="20">
        <f t="shared" si="40"/>
        <v>0</v>
      </c>
      <c r="Q354" s="20">
        <f t="shared" si="41"/>
        <v>3</v>
      </c>
      <c r="R354" s="20">
        <f t="shared" si="42"/>
        <v>0</v>
      </c>
      <c r="S354" s="20">
        <f t="shared" si="43"/>
        <v>-1</v>
      </c>
      <c r="T354" s="20">
        <f t="shared" si="44"/>
        <v>3</v>
      </c>
      <c r="U354" s="20">
        <f t="shared" si="45"/>
        <v>1</v>
      </c>
      <c r="V354" s="20">
        <f t="shared" si="46"/>
        <v>0</v>
      </c>
      <c r="W354" s="20">
        <f t="shared" si="47"/>
        <v>6</v>
      </c>
      <c r="AG354" s="7"/>
      <c r="AI354" s="7"/>
      <c r="AL354" s="25"/>
      <c r="AM354" s="25"/>
      <c r="AN354" s="25"/>
      <c r="AO354" s="25"/>
      <c r="AP354" s="25"/>
      <c r="AQ354" s="25"/>
      <c r="AR354" s="25"/>
    </row>
    <row r="355" spans="1:44" ht="15.75">
      <c r="A355" s="24" t="s">
        <v>30</v>
      </c>
      <c r="B355" s="25">
        <v>11.28</v>
      </c>
      <c r="C355" s="25" t="s">
        <v>2</v>
      </c>
      <c r="D355" s="25" t="s">
        <v>2</v>
      </c>
      <c r="E355" s="25" t="s">
        <v>1</v>
      </c>
      <c r="F355" s="25" t="s">
        <v>3</v>
      </c>
      <c r="G355" s="25" t="s">
        <v>10</v>
      </c>
      <c r="H355" s="25" t="s">
        <v>2</v>
      </c>
      <c r="I355" s="25" t="s">
        <v>10</v>
      </c>
      <c r="J355" s="25" t="s">
        <v>5</v>
      </c>
      <c r="K355" s="25">
        <v>57</v>
      </c>
      <c r="L355" s="25" t="s">
        <v>9</v>
      </c>
      <c r="P355" s="20">
        <f t="shared" si="40"/>
        <v>2</v>
      </c>
      <c r="Q355" s="20">
        <f t="shared" si="41"/>
        <v>2</v>
      </c>
      <c r="R355" s="20">
        <f t="shared" si="42"/>
        <v>-1</v>
      </c>
      <c r="S355" s="20">
        <f t="shared" si="43"/>
        <v>-2</v>
      </c>
      <c r="T355" s="20">
        <f t="shared" si="44"/>
        <v>0</v>
      </c>
      <c r="U355" s="20">
        <f t="shared" si="45"/>
        <v>-2</v>
      </c>
      <c r="V355" s="20">
        <f t="shared" si="46"/>
        <v>0</v>
      </c>
      <c r="W355" s="20">
        <f t="shared" si="47"/>
        <v>-1</v>
      </c>
      <c r="AG355" s="7"/>
      <c r="AI355" s="7"/>
      <c r="AL355" s="25"/>
      <c r="AM355" s="25"/>
      <c r="AN355" s="25"/>
      <c r="AO355" s="25"/>
      <c r="AP355" s="25"/>
      <c r="AQ355" s="25"/>
      <c r="AR355" s="25"/>
    </row>
    <row r="356" spans="1:44" ht="15.75">
      <c r="A356" s="24" t="s">
        <v>30</v>
      </c>
      <c r="B356" s="25">
        <v>5.65</v>
      </c>
      <c r="C356" s="25" t="s">
        <v>4</v>
      </c>
      <c r="D356" s="25" t="s">
        <v>10</v>
      </c>
      <c r="E356" s="25" t="s">
        <v>3</v>
      </c>
      <c r="F356" s="25" t="s">
        <v>4</v>
      </c>
      <c r="G356" s="25" t="s">
        <v>4</v>
      </c>
      <c r="H356" s="25" t="s">
        <v>10</v>
      </c>
      <c r="I356" s="25" t="s">
        <v>12</v>
      </c>
      <c r="J356" s="25" t="s">
        <v>5</v>
      </c>
      <c r="K356" s="25">
        <v>24</v>
      </c>
      <c r="L356" s="25" t="s">
        <v>9</v>
      </c>
      <c r="P356" s="20">
        <f t="shared" si="40"/>
        <v>1</v>
      </c>
      <c r="Q356" s="20">
        <f t="shared" si="41"/>
        <v>0</v>
      </c>
      <c r="R356" s="20">
        <f t="shared" si="42"/>
        <v>-2</v>
      </c>
      <c r="S356" s="20">
        <f t="shared" si="43"/>
        <v>1</v>
      </c>
      <c r="T356" s="20">
        <f t="shared" si="44"/>
        <v>-1</v>
      </c>
      <c r="U356" s="20">
        <f t="shared" si="45"/>
        <v>0</v>
      </c>
      <c r="V356" s="20">
        <f t="shared" si="46"/>
        <v>-3</v>
      </c>
      <c r="W356" s="20">
        <f t="shared" si="47"/>
        <v>-4</v>
      </c>
      <c r="AG356" s="7"/>
      <c r="AI356" s="7"/>
      <c r="AL356" s="25"/>
      <c r="AM356" s="25"/>
      <c r="AN356" s="25"/>
      <c r="AO356" s="25"/>
      <c r="AP356" s="25"/>
      <c r="AQ356" s="25"/>
      <c r="AR356" s="25"/>
    </row>
    <row r="357" spans="1:44" ht="15.75">
      <c r="A357" s="24" t="s">
        <v>30</v>
      </c>
      <c r="B357" s="25">
        <v>7.55</v>
      </c>
      <c r="C357" s="25" t="s">
        <v>1</v>
      </c>
      <c r="D357" s="25" t="s">
        <v>4</v>
      </c>
      <c r="E357" s="25" t="s">
        <v>1</v>
      </c>
      <c r="F357" s="25" t="s">
        <v>4</v>
      </c>
      <c r="G357" s="25" t="s">
        <v>10</v>
      </c>
      <c r="H357" s="25" t="s">
        <v>12</v>
      </c>
      <c r="I357" s="25" t="s">
        <v>10</v>
      </c>
      <c r="J357" s="25" t="s">
        <v>5</v>
      </c>
      <c r="K357" s="25">
        <v>49</v>
      </c>
      <c r="L357" s="25" t="s">
        <v>9</v>
      </c>
      <c r="P357" s="20">
        <f t="shared" si="40"/>
        <v>-1</v>
      </c>
      <c r="Q357" s="20">
        <f t="shared" si="41"/>
        <v>1</v>
      </c>
      <c r="R357" s="20">
        <f t="shared" si="42"/>
        <v>-1</v>
      </c>
      <c r="S357" s="20">
        <f t="shared" si="43"/>
        <v>1</v>
      </c>
      <c r="T357" s="20">
        <f t="shared" si="44"/>
        <v>0</v>
      </c>
      <c r="U357" s="20">
        <f t="shared" si="45"/>
        <v>-3</v>
      </c>
      <c r="V357" s="20">
        <f t="shared" si="46"/>
        <v>0</v>
      </c>
      <c r="W357" s="20">
        <f t="shared" si="47"/>
        <v>-3</v>
      </c>
      <c r="AG357" s="7"/>
      <c r="AI357" s="7"/>
      <c r="AL357" s="25"/>
      <c r="AM357" s="25"/>
      <c r="AN357" s="25"/>
      <c r="AO357" s="25"/>
      <c r="AP357" s="25"/>
      <c r="AQ357" s="25"/>
      <c r="AR357" s="25"/>
    </row>
    <row r="358" spans="1:44" ht="15.75">
      <c r="A358" s="24" t="s">
        <v>30</v>
      </c>
      <c r="B358" s="25">
        <v>2.83</v>
      </c>
      <c r="C358" s="25" t="s">
        <v>12</v>
      </c>
      <c r="D358" s="25" t="s">
        <v>4</v>
      </c>
      <c r="E358" s="25" t="s">
        <v>2</v>
      </c>
      <c r="F358" s="25" t="s">
        <v>10</v>
      </c>
      <c r="G358" s="25" t="s">
        <v>1</v>
      </c>
      <c r="H358" s="25" t="s">
        <v>4</v>
      </c>
      <c r="I358" s="25" t="s">
        <v>2</v>
      </c>
      <c r="J358" s="25" t="s">
        <v>5</v>
      </c>
      <c r="K358" s="25">
        <v>23</v>
      </c>
      <c r="L358" s="25" t="s">
        <v>13</v>
      </c>
      <c r="P358" s="20">
        <f t="shared" si="40"/>
        <v>3</v>
      </c>
      <c r="Q358" s="20">
        <f t="shared" si="41"/>
        <v>1</v>
      </c>
      <c r="R358" s="20">
        <f t="shared" si="42"/>
        <v>2</v>
      </c>
      <c r="S358" s="20">
        <f t="shared" si="43"/>
        <v>0</v>
      </c>
      <c r="T358" s="20">
        <f t="shared" si="44"/>
        <v>1</v>
      </c>
      <c r="U358" s="20">
        <f t="shared" si="45"/>
        <v>-1</v>
      </c>
      <c r="V358" s="20">
        <f t="shared" si="46"/>
        <v>-2</v>
      </c>
      <c r="W358" s="20">
        <f t="shared" si="47"/>
        <v>4</v>
      </c>
      <c r="AG358" s="7"/>
      <c r="AI358" s="7"/>
      <c r="AL358" s="25"/>
      <c r="AM358" s="25"/>
      <c r="AN358" s="25"/>
      <c r="AO358" s="25"/>
      <c r="AP358" s="25"/>
      <c r="AQ358" s="25"/>
      <c r="AR358" s="25"/>
    </row>
    <row r="359" spans="1:44" ht="15.75">
      <c r="A359" s="24" t="s">
        <v>30</v>
      </c>
      <c r="B359" s="25">
        <v>4.27</v>
      </c>
      <c r="C359" s="25" t="s">
        <v>10</v>
      </c>
      <c r="D359" s="25" t="s">
        <v>10</v>
      </c>
      <c r="E359" s="25" t="s">
        <v>10</v>
      </c>
      <c r="F359" s="25" t="s">
        <v>10</v>
      </c>
      <c r="G359" s="25" t="s">
        <v>3</v>
      </c>
      <c r="H359" s="25" t="s">
        <v>1</v>
      </c>
      <c r="I359" s="25" t="s">
        <v>10</v>
      </c>
      <c r="J359" s="25" t="s">
        <v>5</v>
      </c>
      <c r="K359" s="25">
        <v>25</v>
      </c>
      <c r="L359" s="25" t="s">
        <v>11</v>
      </c>
      <c r="P359" s="20">
        <f t="shared" si="40"/>
        <v>0</v>
      </c>
      <c r="Q359" s="20">
        <f t="shared" si="41"/>
        <v>0</v>
      </c>
      <c r="R359" s="20">
        <f t="shared" si="42"/>
        <v>0</v>
      </c>
      <c r="S359" s="20">
        <f t="shared" si="43"/>
        <v>0</v>
      </c>
      <c r="T359" s="20">
        <f t="shared" si="44"/>
        <v>2</v>
      </c>
      <c r="U359" s="20">
        <f t="shared" si="45"/>
        <v>1</v>
      </c>
      <c r="V359" s="20">
        <f t="shared" si="46"/>
        <v>0</v>
      </c>
      <c r="W359" s="20">
        <f t="shared" si="47"/>
        <v>3</v>
      </c>
      <c r="AG359" s="7"/>
      <c r="AI359" s="7"/>
      <c r="AL359" s="25"/>
      <c r="AM359" s="25"/>
      <c r="AN359" s="25"/>
      <c r="AO359" s="25"/>
      <c r="AP359" s="25"/>
      <c r="AQ359" s="25"/>
      <c r="AR359" s="25"/>
    </row>
    <row r="360" spans="1:44" ht="15.75">
      <c r="A360" s="24" t="s">
        <v>30</v>
      </c>
      <c r="B360" s="25">
        <v>2.52</v>
      </c>
      <c r="C360" s="25" t="s">
        <v>4</v>
      </c>
      <c r="D360" s="25" t="s">
        <v>3</v>
      </c>
      <c r="E360" s="25" t="s">
        <v>7</v>
      </c>
      <c r="F360" s="25" t="s">
        <v>10</v>
      </c>
      <c r="G360" s="25" t="s">
        <v>7</v>
      </c>
      <c r="H360" s="25" t="s">
        <v>2</v>
      </c>
      <c r="I360" s="25" t="s">
        <v>10</v>
      </c>
      <c r="J360" s="25" t="s">
        <v>8</v>
      </c>
      <c r="K360" s="25">
        <v>57</v>
      </c>
      <c r="L360" s="25" t="s">
        <v>13</v>
      </c>
      <c r="P360" s="20">
        <f t="shared" si="40"/>
        <v>1</v>
      </c>
      <c r="Q360" s="20">
        <f t="shared" si="41"/>
        <v>-2</v>
      </c>
      <c r="R360" s="20">
        <f t="shared" si="42"/>
        <v>-3</v>
      </c>
      <c r="S360" s="20">
        <f t="shared" si="43"/>
        <v>0</v>
      </c>
      <c r="T360" s="20">
        <f t="shared" si="44"/>
        <v>3</v>
      </c>
      <c r="U360" s="20">
        <f t="shared" si="45"/>
        <v>-2</v>
      </c>
      <c r="V360" s="20">
        <f t="shared" si="46"/>
        <v>0</v>
      </c>
      <c r="W360" s="20">
        <f t="shared" si="47"/>
        <v>-3</v>
      </c>
      <c r="AG360" s="7"/>
      <c r="AI360" s="7"/>
      <c r="AL360" s="25"/>
      <c r="AM360" s="25"/>
      <c r="AN360" s="25"/>
      <c r="AO360" s="25"/>
      <c r="AP360" s="25"/>
      <c r="AQ360" s="25"/>
      <c r="AR360" s="25"/>
    </row>
    <row r="361" spans="1:44" ht="15.75">
      <c r="A361" s="24" t="s">
        <v>30</v>
      </c>
      <c r="B361" s="25">
        <v>2.58</v>
      </c>
      <c r="C361" s="25" t="s">
        <v>12</v>
      </c>
      <c r="D361" s="25" t="s">
        <v>12</v>
      </c>
      <c r="E361" s="25" t="s">
        <v>3</v>
      </c>
      <c r="F361" s="25" t="s">
        <v>14</v>
      </c>
      <c r="G361" s="25" t="s">
        <v>1</v>
      </c>
      <c r="H361" s="25" t="s">
        <v>12</v>
      </c>
      <c r="I361" s="25" t="s">
        <v>7</v>
      </c>
      <c r="J361" s="25" t="s">
        <v>8</v>
      </c>
      <c r="K361" s="25">
        <v>27</v>
      </c>
      <c r="L361" s="25" t="s">
        <v>13</v>
      </c>
      <c r="P361" s="20">
        <f t="shared" si="40"/>
        <v>3</v>
      </c>
      <c r="Q361" s="20">
        <f t="shared" si="41"/>
        <v>3</v>
      </c>
      <c r="R361" s="20">
        <f t="shared" si="42"/>
        <v>-2</v>
      </c>
      <c r="S361" s="20">
        <f t="shared" si="43"/>
        <v>0</v>
      </c>
      <c r="T361" s="20">
        <f t="shared" si="44"/>
        <v>1</v>
      </c>
      <c r="U361" s="20">
        <f t="shared" si="45"/>
        <v>-3</v>
      </c>
      <c r="V361" s="20">
        <f t="shared" si="46"/>
        <v>3</v>
      </c>
      <c r="W361" s="20">
        <f t="shared" si="47"/>
        <v>5</v>
      </c>
      <c r="AG361" s="7"/>
      <c r="AI361" s="7"/>
      <c r="AL361" s="25"/>
      <c r="AM361" s="25"/>
      <c r="AN361" s="25"/>
      <c r="AO361" s="25"/>
      <c r="AP361" s="25"/>
      <c r="AQ361" s="25"/>
      <c r="AR361" s="25"/>
    </row>
    <row r="362" spans="1:44" ht="15.75">
      <c r="A362" s="24" t="s">
        <v>30</v>
      </c>
      <c r="B362" s="25">
        <v>2.75</v>
      </c>
      <c r="C362" s="25" t="s">
        <v>12</v>
      </c>
      <c r="D362" s="25" t="s">
        <v>2</v>
      </c>
      <c r="E362" s="25" t="s">
        <v>3</v>
      </c>
      <c r="F362" s="25" t="s">
        <v>3</v>
      </c>
      <c r="G362" s="25" t="s">
        <v>3</v>
      </c>
      <c r="H362" s="25" t="s">
        <v>10</v>
      </c>
      <c r="I362" s="25" t="s">
        <v>10</v>
      </c>
      <c r="J362" s="25" t="s">
        <v>5</v>
      </c>
      <c r="K362" s="25">
        <v>33</v>
      </c>
      <c r="L362" s="25" t="s">
        <v>11</v>
      </c>
      <c r="P362" s="20">
        <f t="shared" si="40"/>
        <v>3</v>
      </c>
      <c r="Q362" s="20">
        <f t="shared" si="41"/>
        <v>2</v>
      </c>
      <c r="R362" s="20">
        <f t="shared" si="42"/>
        <v>-2</v>
      </c>
      <c r="S362" s="20">
        <f t="shared" si="43"/>
        <v>-2</v>
      </c>
      <c r="T362" s="20">
        <f t="shared" si="44"/>
        <v>2</v>
      </c>
      <c r="U362" s="20">
        <f t="shared" si="45"/>
        <v>0</v>
      </c>
      <c r="V362" s="20">
        <f t="shared" si="46"/>
        <v>0</v>
      </c>
      <c r="W362" s="20">
        <f t="shared" si="47"/>
        <v>3</v>
      </c>
      <c r="AG362" s="7"/>
      <c r="AI362" s="7"/>
      <c r="AL362" s="25"/>
      <c r="AM362" s="25"/>
      <c r="AN362" s="25"/>
      <c r="AO362" s="25"/>
      <c r="AP362" s="25"/>
      <c r="AQ362" s="25"/>
      <c r="AR362" s="25"/>
    </row>
    <row r="363" spans="1:44" ht="15.75">
      <c r="A363" s="24" t="s">
        <v>30</v>
      </c>
      <c r="B363" s="25">
        <v>2.18</v>
      </c>
      <c r="C363" s="25" t="s">
        <v>1</v>
      </c>
      <c r="D363" s="25" t="s">
        <v>1</v>
      </c>
      <c r="E363" s="25" t="s">
        <v>2</v>
      </c>
      <c r="F363" s="25" t="s">
        <v>2</v>
      </c>
      <c r="G363" s="25" t="s">
        <v>2</v>
      </c>
      <c r="H363" s="25" t="s">
        <v>1</v>
      </c>
      <c r="I363" s="25" t="s">
        <v>1</v>
      </c>
      <c r="J363" s="25" t="s">
        <v>8</v>
      </c>
      <c r="K363" s="25">
        <v>38</v>
      </c>
      <c r="L363" s="25" t="s">
        <v>9</v>
      </c>
      <c r="P363" s="20">
        <f t="shared" si="40"/>
        <v>-1</v>
      </c>
      <c r="Q363" s="20">
        <f t="shared" si="41"/>
        <v>-1</v>
      </c>
      <c r="R363" s="20">
        <f t="shared" si="42"/>
        <v>2</v>
      </c>
      <c r="S363" s="20">
        <f t="shared" si="43"/>
        <v>2</v>
      </c>
      <c r="T363" s="20">
        <f t="shared" si="44"/>
        <v>-2</v>
      </c>
      <c r="U363" s="20">
        <f t="shared" si="45"/>
        <v>1</v>
      </c>
      <c r="V363" s="20">
        <f t="shared" si="46"/>
        <v>1</v>
      </c>
      <c r="W363" s="20">
        <f t="shared" si="47"/>
        <v>2</v>
      </c>
      <c r="AG363" s="7"/>
      <c r="AI363" s="7"/>
      <c r="AL363" s="25"/>
      <c r="AM363" s="25"/>
      <c r="AN363" s="25"/>
      <c r="AO363" s="25"/>
      <c r="AP363" s="25"/>
      <c r="AQ363" s="25"/>
      <c r="AR363" s="25"/>
    </row>
    <row r="364" spans="1:44" ht="15.75">
      <c r="A364" s="24" t="s">
        <v>30</v>
      </c>
      <c r="B364" s="25">
        <v>12.62</v>
      </c>
      <c r="C364" s="25" t="s">
        <v>4</v>
      </c>
      <c r="D364" s="25" t="s">
        <v>12</v>
      </c>
      <c r="E364" s="25" t="s">
        <v>3</v>
      </c>
      <c r="F364" s="25" t="s">
        <v>1</v>
      </c>
      <c r="G364" s="25" t="s">
        <v>3</v>
      </c>
      <c r="H364" s="25"/>
      <c r="I364" s="25"/>
      <c r="J364" s="25" t="s">
        <v>8</v>
      </c>
      <c r="K364" s="25">
        <v>60</v>
      </c>
      <c r="L364" s="25" t="s">
        <v>6</v>
      </c>
      <c r="P364" s="20">
        <f t="shared" si="40"/>
        <v>1</v>
      </c>
      <c r="Q364" s="20">
        <f t="shared" si="41"/>
        <v>3</v>
      </c>
      <c r="R364" s="20">
        <f t="shared" si="42"/>
        <v>-2</v>
      </c>
      <c r="S364" s="20">
        <f t="shared" si="43"/>
        <v>-1</v>
      </c>
      <c r="T364" s="20">
        <f t="shared" si="44"/>
        <v>2</v>
      </c>
      <c r="U364" s="20">
        <f t="shared" si="45"/>
        <v>0</v>
      </c>
      <c r="V364" s="20">
        <f t="shared" si="46"/>
        <v>0</v>
      </c>
      <c r="W364" s="20">
        <f t="shared" si="47"/>
        <v>3</v>
      </c>
      <c r="AG364" s="7"/>
      <c r="AI364" s="7"/>
      <c r="AL364" s="25"/>
      <c r="AM364" s="25"/>
      <c r="AN364" s="25"/>
      <c r="AO364" s="25"/>
      <c r="AP364" s="25"/>
      <c r="AQ364" s="25"/>
      <c r="AR364" s="25"/>
    </row>
    <row r="365" spans="1:44" ht="15.75">
      <c r="A365" s="24" t="s">
        <v>30</v>
      </c>
      <c r="B365" s="25">
        <v>5.8</v>
      </c>
      <c r="C365" s="25" t="s">
        <v>7</v>
      </c>
      <c r="D365" s="25" t="s">
        <v>12</v>
      </c>
      <c r="E365" s="25" t="s">
        <v>12</v>
      </c>
      <c r="F365" s="25" t="s">
        <v>12</v>
      </c>
      <c r="G365" s="25" t="s">
        <v>7</v>
      </c>
      <c r="H365" s="25" t="s">
        <v>12</v>
      </c>
      <c r="I365" s="25" t="s">
        <v>7</v>
      </c>
      <c r="J365" s="25" t="s">
        <v>5</v>
      </c>
      <c r="K365" s="25">
        <v>26</v>
      </c>
      <c r="L365" s="25" t="s">
        <v>13</v>
      </c>
      <c r="P365" s="20">
        <f t="shared" si="40"/>
        <v>-3</v>
      </c>
      <c r="Q365" s="20">
        <f t="shared" si="41"/>
        <v>3</v>
      </c>
      <c r="R365" s="20">
        <f t="shared" si="42"/>
        <v>3</v>
      </c>
      <c r="S365" s="20">
        <f t="shared" si="43"/>
        <v>3</v>
      </c>
      <c r="T365" s="20">
        <f t="shared" si="44"/>
        <v>3</v>
      </c>
      <c r="U365" s="20">
        <f t="shared" si="45"/>
        <v>-3</v>
      </c>
      <c r="V365" s="20">
        <f t="shared" si="46"/>
        <v>3</v>
      </c>
      <c r="W365" s="20">
        <f t="shared" si="47"/>
        <v>9</v>
      </c>
      <c r="AG365" s="7"/>
      <c r="AI365" s="7"/>
      <c r="AL365" s="25"/>
      <c r="AM365" s="25"/>
      <c r="AN365" s="25"/>
      <c r="AO365" s="25"/>
      <c r="AP365" s="25"/>
      <c r="AQ365" s="25"/>
      <c r="AR365" s="25"/>
    </row>
    <row r="366" spans="1:44" ht="15.75">
      <c r="A366" s="24" t="s">
        <v>30</v>
      </c>
      <c r="B366" s="25">
        <v>2.58</v>
      </c>
      <c r="C366" s="25" t="s">
        <v>10</v>
      </c>
      <c r="D366" s="25" t="s">
        <v>2</v>
      </c>
      <c r="E366" s="25" t="s">
        <v>1</v>
      </c>
      <c r="F366" s="25" t="s">
        <v>7</v>
      </c>
      <c r="G366" s="25" t="s">
        <v>1</v>
      </c>
      <c r="H366" s="25" t="s">
        <v>3</v>
      </c>
      <c r="I366" s="25" t="s">
        <v>7</v>
      </c>
      <c r="J366" s="25" t="s">
        <v>8</v>
      </c>
      <c r="K366" s="25">
        <v>23</v>
      </c>
      <c r="L366" s="25" t="s">
        <v>9</v>
      </c>
      <c r="P366" s="20">
        <f t="shared" si="40"/>
        <v>0</v>
      </c>
      <c r="Q366" s="20">
        <f t="shared" si="41"/>
        <v>2</v>
      </c>
      <c r="R366" s="20">
        <f t="shared" si="42"/>
        <v>-1</v>
      </c>
      <c r="S366" s="20">
        <f t="shared" si="43"/>
        <v>-3</v>
      </c>
      <c r="T366" s="20">
        <f t="shared" si="44"/>
        <v>1</v>
      </c>
      <c r="U366" s="20">
        <f t="shared" si="45"/>
        <v>2</v>
      </c>
      <c r="V366" s="20">
        <f t="shared" si="46"/>
        <v>3</v>
      </c>
      <c r="W366" s="20">
        <f t="shared" si="47"/>
        <v>4</v>
      </c>
      <c r="AG366" s="7"/>
      <c r="AI366" s="7"/>
      <c r="AL366" s="25"/>
      <c r="AM366" s="25"/>
      <c r="AN366" s="25"/>
      <c r="AO366" s="25"/>
      <c r="AP366" s="25"/>
      <c r="AQ366" s="25"/>
      <c r="AR366" s="25"/>
    </row>
    <row r="367" spans="1:44" ht="15.75">
      <c r="A367" s="24" t="s">
        <v>30</v>
      </c>
      <c r="B367" s="25">
        <v>2.27</v>
      </c>
      <c r="C367" s="25" t="s">
        <v>2</v>
      </c>
      <c r="D367" s="25" t="s">
        <v>12</v>
      </c>
      <c r="E367" s="25" t="s">
        <v>10</v>
      </c>
      <c r="F367" s="25" t="s">
        <v>1</v>
      </c>
      <c r="G367" s="25" t="s">
        <v>10</v>
      </c>
      <c r="H367" s="25" t="s">
        <v>12</v>
      </c>
      <c r="I367" s="25" t="s">
        <v>4</v>
      </c>
      <c r="J367" s="25" t="s">
        <v>5</v>
      </c>
      <c r="K367" s="25">
        <v>27</v>
      </c>
      <c r="L367" s="25" t="s">
        <v>6</v>
      </c>
      <c r="P367" s="20">
        <f t="shared" si="40"/>
        <v>2</v>
      </c>
      <c r="Q367" s="20">
        <f t="shared" si="41"/>
        <v>3</v>
      </c>
      <c r="R367" s="20">
        <f t="shared" si="42"/>
        <v>0</v>
      </c>
      <c r="S367" s="20">
        <f t="shared" si="43"/>
        <v>-1</v>
      </c>
      <c r="T367" s="20">
        <f t="shared" si="44"/>
        <v>0</v>
      </c>
      <c r="U367" s="20">
        <f t="shared" si="45"/>
        <v>-3</v>
      </c>
      <c r="V367" s="20">
        <f t="shared" si="46"/>
        <v>-1</v>
      </c>
      <c r="W367" s="20">
        <f t="shared" si="47"/>
        <v>0</v>
      </c>
      <c r="AG367" s="7"/>
      <c r="AI367" s="7"/>
      <c r="AL367" s="25"/>
      <c r="AM367" s="25"/>
      <c r="AN367" s="25"/>
      <c r="AO367" s="25"/>
      <c r="AP367" s="25"/>
      <c r="AQ367" s="25"/>
      <c r="AR367" s="25"/>
    </row>
    <row r="368" spans="1:44" ht="15.75">
      <c r="A368" s="24" t="s">
        <v>30</v>
      </c>
      <c r="B368" s="25">
        <v>2.57</v>
      </c>
      <c r="C368" s="25" t="s">
        <v>2</v>
      </c>
      <c r="D368" s="25" t="s">
        <v>2</v>
      </c>
      <c r="E368" s="25" t="s">
        <v>3</v>
      </c>
      <c r="F368" s="25" t="s">
        <v>7</v>
      </c>
      <c r="G368" s="25" t="s">
        <v>4</v>
      </c>
      <c r="H368" s="25" t="s">
        <v>4</v>
      </c>
      <c r="I368" s="25" t="s">
        <v>12</v>
      </c>
      <c r="J368" s="25" t="s">
        <v>8</v>
      </c>
      <c r="K368" s="25">
        <v>24</v>
      </c>
      <c r="L368" s="25" t="s">
        <v>9</v>
      </c>
      <c r="P368" s="20">
        <f t="shared" si="40"/>
        <v>2</v>
      </c>
      <c r="Q368" s="20">
        <f t="shared" si="41"/>
        <v>2</v>
      </c>
      <c r="R368" s="20">
        <f t="shared" si="42"/>
        <v>-2</v>
      </c>
      <c r="S368" s="20">
        <f t="shared" si="43"/>
        <v>-3</v>
      </c>
      <c r="T368" s="20">
        <f t="shared" si="44"/>
        <v>-1</v>
      </c>
      <c r="U368" s="20">
        <f t="shared" si="45"/>
        <v>-1</v>
      </c>
      <c r="V368" s="20">
        <f t="shared" si="46"/>
        <v>-3</v>
      </c>
      <c r="W368" s="20">
        <f t="shared" si="47"/>
        <v>-6</v>
      </c>
      <c r="AG368" s="7"/>
      <c r="AI368" s="7"/>
      <c r="AL368" s="25"/>
      <c r="AM368" s="25"/>
      <c r="AN368" s="25"/>
      <c r="AO368" s="25"/>
      <c r="AP368" s="25"/>
      <c r="AQ368" s="25"/>
      <c r="AR368" s="25"/>
    </row>
    <row r="369" spans="1:44" ht="15.75">
      <c r="A369" s="24" t="s">
        <v>30</v>
      </c>
      <c r="B369" s="25">
        <v>19.45</v>
      </c>
      <c r="C369" s="25" t="s">
        <v>12</v>
      </c>
      <c r="D369" s="25" t="s">
        <v>12</v>
      </c>
      <c r="E369" s="25" t="s">
        <v>12</v>
      </c>
      <c r="F369" s="25" t="s">
        <v>12</v>
      </c>
      <c r="G369" s="25" t="s">
        <v>12</v>
      </c>
      <c r="H369" s="25" t="s">
        <v>12</v>
      </c>
      <c r="I369" s="25" t="s">
        <v>7</v>
      </c>
      <c r="J369" s="25" t="s">
        <v>5</v>
      </c>
      <c r="K369" s="25">
        <v>34</v>
      </c>
      <c r="L369" s="25" t="s">
        <v>9</v>
      </c>
      <c r="P369" s="20">
        <f t="shared" si="40"/>
        <v>3</v>
      </c>
      <c r="Q369" s="20">
        <f t="shared" si="41"/>
        <v>3</v>
      </c>
      <c r="R369" s="20">
        <f t="shared" si="42"/>
        <v>3</v>
      </c>
      <c r="S369" s="20">
        <f t="shared" si="43"/>
        <v>3</v>
      </c>
      <c r="T369" s="20">
        <f t="shared" si="44"/>
        <v>-3</v>
      </c>
      <c r="U369" s="20">
        <f t="shared" si="45"/>
        <v>-3</v>
      </c>
      <c r="V369" s="20">
        <f t="shared" si="46"/>
        <v>3</v>
      </c>
      <c r="W369" s="20">
        <f t="shared" si="47"/>
        <v>9</v>
      </c>
      <c r="AG369" s="7"/>
      <c r="AI369" s="7"/>
      <c r="AL369" s="25"/>
      <c r="AM369" s="25"/>
      <c r="AN369" s="25"/>
      <c r="AO369" s="25"/>
      <c r="AP369" s="25"/>
      <c r="AQ369" s="25"/>
      <c r="AR369" s="25"/>
    </row>
    <row r="370" spans="1:44" ht="15.75">
      <c r="A370" s="24" t="s">
        <v>30</v>
      </c>
      <c r="B370" s="25">
        <v>3.47</v>
      </c>
      <c r="C370" s="25" t="s">
        <v>4</v>
      </c>
      <c r="D370" s="25" t="s">
        <v>12</v>
      </c>
      <c r="E370" s="25" t="s">
        <v>1</v>
      </c>
      <c r="F370" s="25" t="s">
        <v>10</v>
      </c>
      <c r="G370" s="25" t="s">
        <v>4</v>
      </c>
      <c r="H370" s="25" t="s">
        <v>2</v>
      </c>
      <c r="I370" s="25" t="s">
        <v>2</v>
      </c>
      <c r="J370" s="25" t="s">
        <v>5</v>
      </c>
      <c r="K370" s="25">
        <v>24</v>
      </c>
      <c r="L370" s="25" t="s">
        <v>13</v>
      </c>
      <c r="P370" s="20">
        <f t="shared" si="40"/>
        <v>1</v>
      </c>
      <c r="Q370" s="20">
        <f t="shared" si="41"/>
        <v>3</v>
      </c>
      <c r="R370" s="20">
        <f t="shared" si="42"/>
        <v>-1</v>
      </c>
      <c r="S370" s="20">
        <f t="shared" si="43"/>
        <v>0</v>
      </c>
      <c r="T370" s="20">
        <f t="shared" si="44"/>
        <v>-1</v>
      </c>
      <c r="U370" s="20">
        <f t="shared" si="45"/>
        <v>-2</v>
      </c>
      <c r="V370" s="20">
        <f t="shared" si="46"/>
        <v>-2</v>
      </c>
      <c r="W370" s="20">
        <f t="shared" si="47"/>
        <v>-2</v>
      </c>
      <c r="AG370" s="7"/>
      <c r="AI370" s="7"/>
      <c r="AL370" s="25"/>
      <c r="AM370" s="25"/>
      <c r="AN370" s="25"/>
      <c r="AO370" s="25"/>
      <c r="AP370" s="25"/>
      <c r="AQ370" s="25"/>
      <c r="AR370" s="25"/>
    </row>
    <row r="371" spans="1:44" ht="15.75">
      <c r="A371" s="24" t="s">
        <v>30</v>
      </c>
      <c r="B371" s="25">
        <v>12.02</v>
      </c>
      <c r="C371" s="25" t="s">
        <v>4</v>
      </c>
      <c r="D371" s="25" t="s">
        <v>12</v>
      </c>
      <c r="E371" s="25" t="s">
        <v>7</v>
      </c>
      <c r="F371" s="25" t="s">
        <v>12</v>
      </c>
      <c r="G371" s="25" t="s">
        <v>1</v>
      </c>
      <c r="H371" s="25" t="s">
        <v>10</v>
      </c>
      <c r="I371" s="25" t="s">
        <v>7</v>
      </c>
      <c r="J371" s="25" t="s">
        <v>5</v>
      </c>
      <c r="K371" s="25">
        <v>26</v>
      </c>
      <c r="L371" s="25" t="s">
        <v>13</v>
      </c>
      <c r="P371" s="20">
        <f t="shared" si="40"/>
        <v>1</v>
      </c>
      <c r="Q371" s="20">
        <f t="shared" si="41"/>
        <v>3</v>
      </c>
      <c r="R371" s="20">
        <f t="shared" si="42"/>
        <v>-3</v>
      </c>
      <c r="S371" s="20">
        <f t="shared" si="43"/>
        <v>3</v>
      </c>
      <c r="T371" s="20">
        <f t="shared" si="44"/>
        <v>1</v>
      </c>
      <c r="U371" s="20">
        <f t="shared" si="45"/>
        <v>0</v>
      </c>
      <c r="V371" s="20">
        <f t="shared" si="46"/>
        <v>3</v>
      </c>
      <c r="W371" s="20">
        <f t="shared" si="47"/>
        <v>8</v>
      </c>
      <c r="AG371" s="7"/>
      <c r="AI371" s="7"/>
      <c r="AL371" s="25"/>
      <c r="AM371" s="25"/>
      <c r="AN371" s="25"/>
      <c r="AO371" s="25"/>
      <c r="AP371" s="25"/>
      <c r="AQ371" s="25"/>
      <c r="AR371" s="25"/>
    </row>
    <row r="372" spans="1:44" ht="15.75">
      <c r="A372" s="24" t="s">
        <v>30</v>
      </c>
      <c r="B372" s="25">
        <v>4.32</v>
      </c>
      <c r="C372" s="25" t="s">
        <v>3</v>
      </c>
      <c r="D372" s="25" t="s">
        <v>3</v>
      </c>
      <c r="E372" s="25" t="s">
        <v>7</v>
      </c>
      <c r="F372" s="25" t="s">
        <v>2</v>
      </c>
      <c r="G372" s="25" t="s">
        <v>12</v>
      </c>
      <c r="H372" s="25" t="s">
        <v>12</v>
      </c>
      <c r="I372" s="25" t="s">
        <v>12</v>
      </c>
      <c r="J372" s="25" t="s">
        <v>5</v>
      </c>
      <c r="K372" s="25">
        <v>23</v>
      </c>
      <c r="L372" s="25" t="s">
        <v>9</v>
      </c>
      <c r="P372" s="20">
        <f t="shared" si="40"/>
        <v>-2</v>
      </c>
      <c r="Q372" s="20">
        <f t="shared" si="41"/>
        <v>-2</v>
      </c>
      <c r="R372" s="20">
        <f t="shared" si="42"/>
        <v>-3</v>
      </c>
      <c r="S372" s="20">
        <f t="shared" si="43"/>
        <v>2</v>
      </c>
      <c r="T372" s="20">
        <f t="shared" si="44"/>
        <v>-3</v>
      </c>
      <c r="U372" s="20">
        <f t="shared" si="45"/>
        <v>-3</v>
      </c>
      <c r="V372" s="20">
        <f t="shared" si="46"/>
        <v>-3</v>
      </c>
      <c r="W372" s="20">
        <f t="shared" si="47"/>
        <v>-14</v>
      </c>
      <c r="AG372" s="7"/>
      <c r="AI372" s="7"/>
      <c r="AL372" s="25"/>
      <c r="AM372" s="25"/>
      <c r="AN372" s="25"/>
      <c r="AO372" s="25"/>
      <c r="AP372" s="25"/>
      <c r="AQ372" s="25"/>
      <c r="AR372" s="25"/>
    </row>
    <row r="373" spans="1:44" ht="15.75">
      <c r="A373" s="24" t="s">
        <v>30</v>
      </c>
      <c r="B373" s="25">
        <v>5.05</v>
      </c>
      <c r="C373" s="25" t="s">
        <v>2</v>
      </c>
      <c r="D373" s="25" t="s">
        <v>2</v>
      </c>
      <c r="E373" s="25" t="s">
        <v>7</v>
      </c>
      <c r="F373" s="25" t="s">
        <v>3</v>
      </c>
      <c r="G373" s="25" t="s">
        <v>2</v>
      </c>
      <c r="H373" s="25" t="s">
        <v>2</v>
      </c>
      <c r="I373" s="25" t="s">
        <v>2</v>
      </c>
      <c r="J373" s="25" t="s">
        <v>5</v>
      </c>
      <c r="K373" s="25">
        <v>64</v>
      </c>
      <c r="L373" s="25" t="s">
        <v>9</v>
      </c>
      <c r="P373" s="20">
        <f t="shared" si="40"/>
        <v>2</v>
      </c>
      <c r="Q373" s="20">
        <f t="shared" si="41"/>
        <v>2</v>
      </c>
      <c r="R373" s="20">
        <f t="shared" si="42"/>
        <v>-3</v>
      </c>
      <c r="S373" s="20">
        <f t="shared" si="43"/>
        <v>-2</v>
      </c>
      <c r="T373" s="20">
        <f t="shared" si="44"/>
        <v>-2</v>
      </c>
      <c r="U373" s="20">
        <f t="shared" si="45"/>
        <v>-2</v>
      </c>
      <c r="V373" s="20">
        <f t="shared" si="46"/>
        <v>-2</v>
      </c>
      <c r="W373" s="20">
        <f t="shared" si="47"/>
        <v>-7</v>
      </c>
      <c r="AG373" s="7"/>
      <c r="AI373" s="7"/>
      <c r="AL373" s="25"/>
      <c r="AM373" s="25"/>
      <c r="AN373" s="25"/>
      <c r="AO373" s="25"/>
      <c r="AP373" s="25"/>
      <c r="AQ373" s="25"/>
      <c r="AR373" s="25"/>
    </row>
    <row r="374" spans="1:44" ht="15.75">
      <c r="A374" s="24" t="s">
        <v>30</v>
      </c>
      <c r="B374" s="25">
        <v>5.02</v>
      </c>
      <c r="C374" s="25" t="s">
        <v>7</v>
      </c>
      <c r="D374" s="25" t="s">
        <v>12</v>
      </c>
      <c r="E374" s="25" t="s">
        <v>7</v>
      </c>
      <c r="F374" s="25" t="s">
        <v>7</v>
      </c>
      <c r="G374" s="25" t="s">
        <v>7</v>
      </c>
      <c r="H374" s="25" t="s">
        <v>7</v>
      </c>
      <c r="I374" s="25" t="s">
        <v>7</v>
      </c>
      <c r="J374" s="25" t="s">
        <v>8</v>
      </c>
      <c r="K374" s="25">
        <v>28</v>
      </c>
      <c r="L374" s="25" t="s">
        <v>11</v>
      </c>
      <c r="P374" s="20">
        <f t="shared" si="40"/>
        <v>-3</v>
      </c>
      <c r="Q374" s="20">
        <f t="shared" si="41"/>
        <v>3</v>
      </c>
      <c r="R374" s="20">
        <f t="shared" si="42"/>
        <v>-3</v>
      </c>
      <c r="S374" s="20">
        <f t="shared" si="43"/>
        <v>-3</v>
      </c>
      <c r="T374" s="20">
        <f t="shared" si="44"/>
        <v>3</v>
      </c>
      <c r="U374" s="20">
        <f t="shared" si="45"/>
        <v>3</v>
      </c>
      <c r="V374" s="20">
        <f t="shared" si="46"/>
        <v>3</v>
      </c>
      <c r="W374" s="20">
        <f t="shared" si="47"/>
        <v>3</v>
      </c>
      <c r="AG374" s="7"/>
      <c r="AI374" s="7"/>
      <c r="AL374" s="25"/>
      <c r="AM374" s="25"/>
      <c r="AN374" s="25"/>
      <c r="AO374" s="25"/>
      <c r="AP374" s="25"/>
      <c r="AQ374" s="25"/>
      <c r="AR374" s="25"/>
    </row>
    <row r="375" spans="1:44" ht="15.75">
      <c r="A375" s="24" t="s">
        <v>30</v>
      </c>
      <c r="B375" s="25">
        <v>4.72</v>
      </c>
      <c r="C375" s="25" t="s">
        <v>12</v>
      </c>
      <c r="D375" s="25" t="s">
        <v>10</v>
      </c>
      <c r="E375" s="25" t="s">
        <v>4</v>
      </c>
      <c r="F375" s="25" t="s">
        <v>12</v>
      </c>
      <c r="G375" s="25" t="s">
        <v>4</v>
      </c>
      <c r="H375" s="25" t="s">
        <v>12</v>
      </c>
      <c r="I375" s="25" t="s">
        <v>12</v>
      </c>
      <c r="J375" s="25" t="s">
        <v>5</v>
      </c>
      <c r="K375" s="25">
        <v>24</v>
      </c>
      <c r="L375" s="25" t="s">
        <v>9</v>
      </c>
      <c r="P375" s="20">
        <f t="shared" si="40"/>
        <v>3</v>
      </c>
      <c r="Q375" s="20">
        <f t="shared" si="41"/>
        <v>0</v>
      </c>
      <c r="R375" s="20">
        <f t="shared" si="42"/>
        <v>1</v>
      </c>
      <c r="S375" s="20">
        <f t="shared" si="43"/>
        <v>3</v>
      </c>
      <c r="T375" s="20">
        <f t="shared" si="44"/>
        <v>-1</v>
      </c>
      <c r="U375" s="20">
        <f t="shared" si="45"/>
        <v>-3</v>
      </c>
      <c r="V375" s="20">
        <f t="shared" si="46"/>
        <v>-3</v>
      </c>
      <c r="W375" s="20">
        <f t="shared" si="47"/>
        <v>0</v>
      </c>
      <c r="AG375" s="7"/>
      <c r="AI375" s="7"/>
      <c r="AL375" s="25"/>
      <c r="AM375" s="25"/>
      <c r="AN375" s="25"/>
      <c r="AO375" s="25"/>
      <c r="AP375" s="25"/>
      <c r="AQ375" s="25"/>
      <c r="AR375" s="25"/>
    </row>
    <row r="376" spans="1:44" ht="15.75">
      <c r="A376" s="24" t="s">
        <v>30</v>
      </c>
      <c r="B376" s="25">
        <v>2.88</v>
      </c>
      <c r="C376" s="25" t="s">
        <v>7</v>
      </c>
      <c r="D376" s="25" t="s">
        <v>12</v>
      </c>
      <c r="E376" s="25" t="s">
        <v>2</v>
      </c>
      <c r="F376" s="25" t="s">
        <v>2</v>
      </c>
      <c r="G376" s="25" t="s">
        <v>4</v>
      </c>
      <c r="H376" s="25" t="s">
        <v>12</v>
      </c>
      <c r="I376" s="25" t="s">
        <v>4</v>
      </c>
      <c r="J376" s="25" t="s">
        <v>5</v>
      </c>
      <c r="K376" s="25">
        <v>29</v>
      </c>
      <c r="L376" s="25" t="s">
        <v>6</v>
      </c>
      <c r="P376" s="20">
        <f t="shared" si="40"/>
        <v>-3</v>
      </c>
      <c r="Q376" s="20">
        <f t="shared" si="41"/>
        <v>3</v>
      </c>
      <c r="R376" s="20">
        <f t="shared" si="42"/>
        <v>2</v>
      </c>
      <c r="S376" s="20">
        <f t="shared" si="43"/>
        <v>2</v>
      </c>
      <c r="T376" s="20">
        <f t="shared" si="44"/>
        <v>-1</v>
      </c>
      <c r="U376" s="20">
        <f t="shared" si="45"/>
        <v>-3</v>
      </c>
      <c r="V376" s="20">
        <f t="shared" si="46"/>
        <v>-1</v>
      </c>
      <c r="W376" s="20">
        <f t="shared" si="47"/>
        <v>-1</v>
      </c>
      <c r="AG376" s="7"/>
      <c r="AI376" s="7"/>
      <c r="AL376" s="25"/>
      <c r="AM376" s="25"/>
      <c r="AN376" s="25"/>
      <c r="AO376" s="25"/>
      <c r="AP376" s="25"/>
      <c r="AQ376" s="25"/>
      <c r="AR376" s="25"/>
    </row>
    <row r="377" spans="1:44" ht="15.75">
      <c r="A377" s="24" t="s">
        <v>30</v>
      </c>
      <c r="B377" s="25">
        <v>2.7</v>
      </c>
      <c r="C377" s="25" t="s">
        <v>2</v>
      </c>
      <c r="D377" s="25" t="s">
        <v>2</v>
      </c>
      <c r="E377" s="25" t="s">
        <v>10</v>
      </c>
      <c r="F377" s="25" t="s">
        <v>10</v>
      </c>
      <c r="G377" s="25" t="s">
        <v>2</v>
      </c>
      <c r="H377" s="25" t="s">
        <v>2</v>
      </c>
      <c r="I377" s="25" t="s">
        <v>4</v>
      </c>
      <c r="J377" s="25" t="s">
        <v>5</v>
      </c>
      <c r="K377" s="25">
        <v>26</v>
      </c>
      <c r="L377" s="25" t="s">
        <v>11</v>
      </c>
      <c r="P377" s="20">
        <f t="shared" si="40"/>
        <v>2</v>
      </c>
      <c r="Q377" s="20">
        <f t="shared" si="41"/>
        <v>2</v>
      </c>
      <c r="R377" s="20">
        <f t="shared" si="42"/>
        <v>0</v>
      </c>
      <c r="S377" s="20">
        <f t="shared" si="43"/>
        <v>0</v>
      </c>
      <c r="T377" s="20">
        <f t="shared" si="44"/>
        <v>-2</v>
      </c>
      <c r="U377" s="20">
        <f t="shared" si="45"/>
        <v>-2</v>
      </c>
      <c r="V377" s="20">
        <f t="shared" si="46"/>
        <v>-1</v>
      </c>
      <c r="W377" s="20">
        <f t="shared" si="47"/>
        <v>-1</v>
      </c>
      <c r="AG377" s="7"/>
      <c r="AI377" s="7"/>
      <c r="AL377" s="25"/>
      <c r="AM377" s="25"/>
      <c r="AN377" s="25"/>
      <c r="AO377" s="25"/>
      <c r="AP377" s="25"/>
      <c r="AQ377" s="25"/>
      <c r="AR377" s="25"/>
    </row>
    <row r="378" spans="1:44" ht="15.75">
      <c r="A378" s="24" t="s">
        <v>30</v>
      </c>
      <c r="B378" s="25">
        <v>2.62</v>
      </c>
      <c r="C378" s="25" t="s">
        <v>10</v>
      </c>
      <c r="D378" s="25" t="s">
        <v>12</v>
      </c>
      <c r="E378" s="25" t="s">
        <v>7</v>
      </c>
      <c r="F378" s="25" t="s">
        <v>7</v>
      </c>
      <c r="G378" s="25" t="s">
        <v>4</v>
      </c>
      <c r="H378" s="25" t="s">
        <v>10</v>
      </c>
      <c r="I378" s="25" t="s">
        <v>10</v>
      </c>
      <c r="J378" s="25" t="s">
        <v>5</v>
      </c>
      <c r="K378" s="25">
        <v>32</v>
      </c>
      <c r="L378" s="25" t="s">
        <v>11</v>
      </c>
      <c r="P378" s="20">
        <f t="shared" si="40"/>
        <v>0</v>
      </c>
      <c r="Q378" s="20">
        <f t="shared" si="41"/>
        <v>3</v>
      </c>
      <c r="R378" s="20">
        <f t="shared" si="42"/>
        <v>-3</v>
      </c>
      <c r="S378" s="20">
        <f t="shared" si="43"/>
        <v>-3</v>
      </c>
      <c r="T378" s="20">
        <f t="shared" si="44"/>
        <v>-1</v>
      </c>
      <c r="U378" s="20">
        <f t="shared" si="45"/>
        <v>0</v>
      </c>
      <c r="V378" s="20">
        <f t="shared" si="46"/>
        <v>0</v>
      </c>
      <c r="W378" s="20">
        <f t="shared" si="47"/>
        <v>-4</v>
      </c>
      <c r="AG378" s="7"/>
      <c r="AI378" s="7"/>
      <c r="AL378" s="25"/>
      <c r="AM378" s="25"/>
      <c r="AN378" s="25"/>
      <c r="AO378" s="25"/>
      <c r="AP378" s="25"/>
      <c r="AQ378" s="25"/>
      <c r="AR378" s="25"/>
    </row>
    <row r="379" spans="1:44" ht="15.75">
      <c r="A379" s="24" t="s">
        <v>30</v>
      </c>
      <c r="B379" s="25">
        <v>4.18</v>
      </c>
      <c r="C379" s="25" t="s">
        <v>3</v>
      </c>
      <c r="D379" s="25" t="s">
        <v>12</v>
      </c>
      <c r="E379" s="25" t="s">
        <v>7</v>
      </c>
      <c r="F379" s="25" t="s">
        <v>3</v>
      </c>
      <c r="G379" s="25" t="s">
        <v>7</v>
      </c>
      <c r="H379" s="25" t="s">
        <v>2</v>
      </c>
      <c r="I379" s="25" t="s">
        <v>2</v>
      </c>
      <c r="J379" s="25" t="s">
        <v>5</v>
      </c>
      <c r="K379" s="25">
        <v>32</v>
      </c>
      <c r="L379" s="25" t="s">
        <v>9</v>
      </c>
      <c r="P379" s="20">
        <f t="shared" si="40"/>
        <v>-2</v>
      </c>
      <c r="Q379" s="20">
        <f t="shared" si="41"/>
        <v>3</v>
      </c>
      <c r="R379" s="20">
        <f t="shared" si="42"/>
        <v>-3</v>
      </c>
      <c r="S379" s="20">
        <f t="shared" si="43"/>
        <v>-2</v>
      </c>
      <c r="T379" s="20">
        <f t="shared" si="44"/>
        <v>3</v>
      </c>
      <c r="U379" s="20">
        <f t="shared" si="45"/>
        <v>-2</v>
      </c>
      <c r="V379" s="20">
        <f t="shared" si="46"/>
        <v>-2</v>
      </c>
      <c r="W379" s="20">
        <f t="shared" si="47"/>
        <v>-5</v>
      </c>
      <c r="AG379" s="7"/>
      <c r="AI379" s="7"/>
      <c r="AL379" s="25"/>
      <c r="AM379" s="25"/>
      <c r="AN379" s="25"/>
      <c r="AO379" s="25"/>
      <c r="AP379" s="25"/>
      <c r="AQ379" s="25"/>
      <c r="AR379" s="25"/>
    </row>
    <row r="380" spans="1:44" ht="15.75">
      <c r="A380" s="24" t="s">
        <v>30</v>
      </c>
      <c r="B380" s="25">
        <v>2.6</v>
      </c>
      <c r="C380" s="25" t="s">
        <v>1</v>
      </c>
      <c r="D380" s="25" t="s">
        <v>12</v>
      </c>
      <c r="E380" s="25" t="s">
        <v>7</v>
      </c>
      <c r="F380" s="25" t="s">
        <v>3</v>
      </c>
      <c r="G380" s="25" t="s">
        <v>4</v>
      </c>
      <c r="H380" s="25" t="s">
        <v>12</v>
      </c>
      <c r="I380" s="25" t="s">
        <v>4</v>
      </c>
      <c r="J380" s="25" t="s">
        <v>8</v>
      </c>
      <c r="K380" s="25">
        <v>44</v>
      </c>
      <c r="L380" s="25" t="s">
        <v>13</v>
      </c>
      <c r="P380" s="20">
        <f t="shared" si="40"/>
        <v>-1</v>
      </c>
      <c r="Q380" s="20">
        <f t="shared" si="41"/>
        <v>3</v>
      </c>
      <c r="R380" s="20">
        <f t="shared" si="42"/>
        <v>-3</v>
      </c>
      <c r="S380" s="20">
        <f t="shared" si="43"/>
        <v>-2</v>
      </c>
      <c r="T380" s="20">
        <f t="shared" si="44"/>
        <v>-1</v>
      </c>
      <c r="U380" s="20">
        <f t="shared" si="45"/>
        <v>-3</v>
      </c>
      <c r="V380" s="20">
        <f t="shared" si="46"/>
        <v>-1</v>
      </c>
      <c r="W380" s="20">
        <f t="shared" si="47"/>
        <v>-8</v>
      </c>
      <c r="AG380" s="7"/>
      <c r="AI380" s="7"/>
      <c r="AL380" s="25"/>
      <c r="AM380" s="25"/>
      <c r="AN380" s="25"/>
      <c r="AO380" s="25"/>
      <c r="AP380" s="25"/>
      <c r="AQ380" s="25"/>
      <c r="AR380" s="25"/>
    </row>
    <row r="381" spans="1:44" ht="15.75">
      <c r="A381" s="24" t="s">
        <v>30</v>
      </c>
      <c r="B381" s="25">
        <v>3.88</v>
      </c>
      <c r="C381" s="25" t="s">
        <v>12</v>
      </c>
      <c r="D381" s="25" t="s">
        <v>2</v>
      </c>
      <c r="E381" s="25" t="s">
        <v>1</v>
      </c>
      <c r="F381" s="25" t="s">
        <v>3</v>
      </c>
      <c r="G381" s="25" t="s">
        <v>2</v>
      </c>
      <c r="H381" s="25" t="s">
        <v>2</v>
      </c>
      <c r="I381" s="25" t="s">
        <v>4</v>
      </c>
      <c r="J381" s="25" t="s">
        <v>8</v>
      </c>
      <c r="K381" s="25">
        <v>42</v>
      </c>
      <c r="L381" s="25" t="s">
        <v>13</v>
      </c>
      <c r="P381" s="20">
        <f t="shared" si="40"/>
        <v>3</v>
      </c>
      <c r="Q381" s="20">
        <f t="shared" si="41"/>
        <v>2</v>
      </c>
      <c r="R381" s="20">
        <f t="shared" si="42"/>
        <v>-1</v>
      </c>
      <c r="S381" s="20">
        <f t="shared" si="43"/>
        <v>-2</v>
      </c>
      <c r="T381" s="20">
        <f t="shared" si="44"/>
        <v>-2</v>
      </c>
      <c r="U381" s="20">
        <f t="shared" si="45"/>
        <v>-2</v>
      </c>
      <c r="V381" s="20">
        <f t="shared" si="46"/>
        <v>-1</v>
      </c>
      <c r="W381" s="20">
        <f t="shared" si="47"/>
        <v>-3</v>
      </c>
      <c r="AG381" s="7"/>
      <c r="AI381" s="7"/>
      <c r="AL381" s="25"/>
      <c r="AM381" s="25"/>
      <c r="AN381" s="25"/>
      <c r="AO381" s="25"/>
      <c r="AP381" s="25"/>
      <c r="AQ381" s="25"/>
      <c r="AR381" s="25"/>
    </row>
    <row r="382" spans="1:44" ht="15.75">
      <c r="A382" s="24" t="s">
        <v>30</v>
      </c>
      <c r="B382" s="25">
        <v>6.02</v>
      </c>
      <c r="C382" s="25" t="s">
        <v>4</v>
      </c>
      <c r="D382" s="25" t="s">
        <v>1</v>
      </c>
      <c r="E382" s="25" t="s">
        <v>4</v>
      </c>
      <c r="F382" s="25" t="s">
        <v>1</v>
      </c>
      <c r="G382" s="25" t="s">
        <v>4</v>
      </c>
      <c r="H382" s="25" t="s">
        <v>4</v>
      </c>
      <c r="I382" s="25" t="s">
        <v>1</v>
      </c>
      <c r="J382" s="25" t="s">
        <v>8</v>
      </c>
      <c r="K382" s="25">
        <v>50</v>
      </c>
      <c r="L382" s="25" t="s">
        <v>9</v>
      </c>
      <c r="P382" s="20">
        <f t="shared" si="40"/>
        <v>1</v>
      </c>
      <c r="Q382" s="20">
        <f t="shared" si="41"/>
        <v>-1</v>
      </c>
      <c r="R382" s="20">
        <f t="shared" si="42"/>
        <v>1</v>
      </c>
      <c r="S382" s="20">
        <f t="shared" si="43"/>
        <v>-1</v>
      </c>
      <c r="T382" s="20">
        <f t="shared" si="44"/>
        <v>-1</v>
      </c>
      <c r="U382" s="20">
        <f t="shared" si="45"/>
        <v>-1</v>
      </c>
      <c r="V382" s="20">
        <f t="shared" si="46"/>
        <v>1</v>
      </c>
      <c r="W382" s="20">
        <f t="shared" si="47"/>
        <v>-1</v>
      </c>
      <c r="AG382" s="7"/>
      <c r="AI382" s="7"/>
      <c r="AL382" s="25"/>
      <c r="AM382" s="25"/>
      <c r="AN382" s="25"/>
      <c r="AO382" s="25"/>
      <c r="AP382" s="25"/>
      <c r="AQ382" s="25"/>
      <c r="AR382" s="25"/>
    </row>
    <row r="383" spans="1:44" ht="15.75">
      <c r="A383" s="24" t="s">
        <v>30</v>
      </c>
      <c r="B383" s="25">
        <v>16.2</v>
      </c>
      <c r="C383" s="25" t="s">
        <v>3</v>
      </c>
      <c r="D383" s="25" t="s">
        <v>2</v>
      </c>
      <c r="E383" s="25" t="s">
        <v>1</v>
      </c>
      <c r="F383" s="25" t="s">
        <v>10</v>
      </c>
      <c r="G383" s="25" t="s">
        <v>3</v>
      </c>
      <c r="H383" s="25" t="s">
        <v>7</v>
      </c>
      <c r="I383" s="25" t="s">
        <v>1</v>
      </c>
      <c r="J383" s="25" t="s">
        <v>8</v>
      </c>
      <c r="K383" s="25">
        <v>25</v>
      </c>
      <c r="L383" s="25" t="s">
        <v>9</v>
      </c>
      <c r="P383" s="20">
        <f t="shared" si="40"/>
        <v>-2</v>
      </c>
      <c r="Q383" s="20">
        <f t="shared" si="41"/>
        <v>2</v>
      </c>
      <c r="R383" s="20">
        <f t="shared" si="42"/>
        <v>-1</v>
      </c>
      <c r="S383" s="20">
        <f t="shared" si="43"/>
        <v>0</v>
      </c>
      <c r="T383" s="20">
        <f t="shared" si="44"/>
        <v>2</v>
      </c>
      <c r="U383" s="20">
        <f t="shared" si="45"/>
        <v>3</v>
      </c>
      <c r="V383" s="20">
        <f t="shared" si="46"/>
        <v>1</v>
      </c>
      <c r="W383" s="20">
        <f t="shared" si="47"/>
        <v>5</v>
      </c>
      <c r="AG383" s="7"/>
      <c r="AI383" s="7"/>
      <c r="AL383" s="25"/>
      <c r="AM383" s="25"/>
      <c r="AN383" s="25"/>
      <c r="AO383" s="25"/>
      <c r="AP383" s="25"/>
      <c r="AQ383" s="25"/>
      <c r="AR383" s="25"/>
    </row>
    <row r="384" spans="1:44" ht="15.75">
      <c r="A384" s="24" t="s">
        <v>30</v>
      </c>
      <c r="B384" s="25">
        <v>3.48</v>
      </c>
      <c r="C384" s="25" t="s">
        <v>4</v>
      </c>
      <c r="D384" s="25" t="s">
        <v>4</v>
      </c>
      <c r="E384" s="25" t="s">
        <v>4</v>
      </c>
      <c r="F384" s="25" t="s">
        <v>1</v>
      </c>
      <c r="G384" s="25" t="s">
        <v>10</v>
      </c>
      <c r="H384" s="25" t="s">
        <v>4</v>
      </c>
      <c r="I384" s="25" t="s">
        <v>4</v>
      </c>
      <c r="J384" s="25" t="s">
        <v>8</v>
      </c>
      <c r="K384" s="25">
        <v>33</v>
      </c>
      <c r="L384" s="25" t="s">
        <v>6</v>
      </c>
      <c r="P384" s="20">
        <f t="shared" si="40"/>
        <v>1</v>
      </c>
      <c r="Q384" s="20">
        <f t="shared" si="41"/>
        <v>1</v>
      </c>
      <c r="R384" s="20">
        <f t="shared" si="42"/>
        <v>1</v>
      </c>
      <c r="S384" s="20">
        <f t="shared" si="43"/>
        <v>-1</v>
      </c>
      <c r="T384" s="20">
        <f t="shared" si="44"/>
        <v>0</v>
      </c>
      <c r="U384" s="20">
        <f t="shared" si="45"/>
        <v>-1</v>
      </c>
      <c r="V384" s="20">
        <f t="shared" si="46"/>
        <v>-1</v>
      </c>
      <c r="W384" s="20">
        <f t="shared" si="47"/>
        <v>0</v>
      </c>
      <c r="AG384" s="7"/>
      <c r="AI384" s="7"/>
      <c r="AL384" s="25"/>
      <c r="AM384" s="25"/>
      <c r="AN384" s="25"/>
      <c r="AO384" s="25"/>
      <c r="AP384" s="25"/>
      <c r="AQ384" s="25"/>
      <c r="AR384" s="25"/>
    </row>
    <row r="385" spans="1:44" ht="15.75">
      <c r="A385" s="24" t="s">
        <v>30</v>
      </c>
      <c r="B385" s="25">
        <v>2.23</v>
      </c>
      <c r="C385" s="25" t="s">
        <v>4</v>
      </c>
      <c r="D385" s="25" t="s">
        <v>12</v>
      </c>
      <c r="E385" s="25" t="s">
        <v>7</v>
      </c>
      <c r="F385" s="25" t="s">
        <v>3</v>
      </c>
      <c r="G385" s="25" t="s">
        <v>7</v>
      </c>
      <c r="H385" s="25" t="s">
        <v>1</v>
      </c>
      <c r="I385" s="25" t="s">
        <v>4</v>
      </c>
      <c r="J385" s="25" t="s">
        <v>8</v>
      </c>
      <c r="K385" s="25">
        <v>27</v>
      </c>
      <c r="L385" s="25" t="s">
        <v>9</v>
      </c>
      <c r="P385" s="20">
        <f t="shared" si="40"/>
        <v>1</v>
      </c>
      <c r="Q385" s="20">
        <f t="shared" si="41"/>
        <v>3</v>
      </c>
      <c r="R385" s="20">
        <f t="shared" si="42"/>
        <v>-3</v>
      </c>
      <c r="S385" s="20">
        <f t="shared" si="43"/>
        <v>-2</v>
      </c>
      <c r="T385" s="20">
        <f t="shared" si="44"/>
        <v>3</v>
      </c>
      <c r="U385" s="20">
        <f t="shared" si="45"/>
        <v>1</v>
      </c>
      <c r="V385" s="20">
        <f t="shared" si="46"/>
        <v>-1</v>
      </c>
      <c r="W385" s="20">
        <f t="shared" si="47"/>
        <v>2</v>
      </c>
      <c r="AG385" s="7"/>
      <c r="AI385" s="7"/>
      <c r="AL385" s="25"/>
      <c r="AM385" s="25"/>
      <c r="AN385" s="25"/>
      <c r="AO385" s="25"/>
      <c r="AP385" s="25"/>
      <c r="AQ385" s="25"/>
      <c r="AR385" s="25"/>
    </row>
    <row r="386" spans="1:44" ht="15.75">
      <c r="A386" s="24" t="s">
        <v>30</v>
      </c>
      <c r="B386" s="25">
        <v>5.93</v>
      </c>
      <c r="C386" s="25" t="s">
        <v>4</v>
      </c>
      <c r="D386" s="25" t="s">
        <v>12</v>
      </c>
      <c r="E386" s="25" t="s">
        <v>10</v>
      </c>
      <c r="F386" s="25" t="s">
        <v>1</v>
      </c>
      <c r="G386" s="25" t="s">
        <v>12</v>
      </c>
      <c r="H386" s="25" t="s">
        <v>4</v>
      </c>
      <c r="I386" s="25" t="s">
        <v>10</v>
      </c>
      <c r="J386" s="25" t="s">
        <v>5</v>
      </c>
      <c r="K386" s="25">
        <v>23</v>
      </c>
      <c r="L386" s="25" t="s">
        <v>11</v>
      </c>
      <c r="P386" s="20">
        <f t="shared" si="40"/>
        <v>1</v>
      </c>
      <c r="Q386" s="20">
        <f t="shared" si="41"/>
        <v>3</v>
      </c>
      <c r="R386" s="20">
        <f t="shared" si="42"/>
        <v>0</v>
      </c>
      <c r="S386" s="20">
        <f t="shared" si="43"/>
        <v>-1</v>
      </c>
      <c r="T386" s="20">
        <f t="shared" si="44"/>
        <v>-3</v>
      </c>
      <c r="U386" s="20">
        <f t="shared" si="45"/>
        <v>-1</v>
      </c>
      <c r="V386" s="20">
        <f t="shared" si="46"/>
        <v>0</v>
      </c>
      <c r="W386" s="20">
        <f t="shared" si="47"/>
        <v>-1</v>
      </c>
      <c r="AG386" s="7"/>
      <c r="AI386" s="7"/>
      <c r="AL386" s="25"/>
      <c r="AM386" s="25"/>
      <c r="AN386" s="25"/>
      <c r="AO386" s="25"/>
      <c r="AP386" s="25"/>
      <c r="AQ386" s="25"/>
      <c r="AR386" s="25"/>
    </row>
    <row r="387" spans="1:44" ht="15.75">
      <c r="A387" s="24" t="s">
        <v>30</v>
      </c>
      <c r="B387" s="25">
        <v>2.6</v>
      </c>
      <c r="C387" s="25" t="s">
        <v>4</v>
      </c>
      <c r="D387" s="25" t="s">
        <v>2</v>
      </c>
      <c r="E387" s="25" t="s">
        <v>2</v>
      </c>
      <c r="F387" s="25" t="s">
        <v>10</v>
      </c>
      <c r="G387" s="25" t="s">
        <v>2</v>
      </c>
      <c r="H387" s="25" t="s">
        <v>12</v>
      </c>
      <c r="I387" s="25" t="s">
        <v>1</v>
      </c>
      <c r="J387" s="25" t="s">
        <v>5</v>
      </c>
      <c r="K387" s="25">
        <v>26</v>
      </c>
      <c r="L387" s="25" t="s">
        <v>9</v>
      </c>
      <c r="P387" s="20">
        <f t="shared" si="40"/>
        <v>1</v>
      </c>
      <c r="Q387" s="20">
        <f t="shared" si="41"/>
        <v>2</v>
      </c>
      <c r="R387" s="20">
        <f t="shared" si="42"/>
        <v>2</v>
      </c>
      <c r="S387" s="20">
        <f t="shared" si="43"/>
        <v>0</v>
      </c>
      <c r="T387" s="20">
        <f t="shared" si="44"/>
        <v>-2</v>
      </c>
      <c r="U387" s="20">
        <f t="shared" si="45"/>
        <v>-3</v>
      </c>
      <c r="V387" s="20">
        <f t="shared" si="46"/>
        <v>1</v>
      </c>
      <c r="W387" s="20">
        <f t="shared" si="47"/>
        <v>1</v>
      </c>
      <c r="AG387" s="7"/>
      <c r="AI387" s="7"/>
      <c r="AL387" s="25"/>
      <c r="AM387" s="25"/>
      <c r="AN387" s="25"/>
      <c r="AO387" s="25"/>
      <c r="AP387" s="25"/>
      <c r="AQ387" s="25"/>
      <c r="AR387" s="25"/>
    </row>
    <row r="388" spans="1:44" ht="15.75">
      <c r="A388" s="24" t="s">
        <v>30</v>
      </c>
      <c r="B388" s="25">
        <v>50.05</v>
      </c>
      <c r="C388" s="25" t="s">
        <v>4</v>
      </c>
      <c r="D388" s="25" t="s">
        <v>12</v>
      </c>
      <c r="E388" s="25" t="s">
        <v>7</v>
      </c>
      <c r="F388" s="25" t="s">
        <v>10</v>
      </c>
      <c r="G388" s="25" t="s">
        <v>12</v>
      </c>
      <c r="H388" s="25" t="s">
        <v>12</v>
      </c>
      <c r="I388" s="25" t="s">
        <v>12</v>
      </c>
      <c r="J388" s="25" t="s">
        <v>5</v>
      </c>
      <c r="K388" s="25">
        <v>35</v>
      </c>
      <c r="L388" s="25" t="s">
        <v>9</v>
      </c>
      <c r="P388" s="20">
        <f aca="true" t="shared" si="48" ref="P388:P451">IF(C388="Strongly Oppose ",-3,(IF(C388="Oppose ",-2,(IF(C388="Somewhat Oppose ",-1,(IF(C388="Somewhat Support ",1,(IF(C388="Support ",2,(IF(C388="Strongly Support ",3,0)))))))))))</f>
        <v>1</v>
      </c>
      <c r="Q388" s="20">
        <f aca="true" t="shared" si="49" ref="Q388:Q451">IF(D388="Strongly Oppose ",-3,(IF(D388="Oppose ",-2,(IF(D388="Somewhat Oppose ",-1,(IF(D388="Somewhat Support ",1,(IF(D388="Support ",2,(IF(D388="Strongly Support ",3,0)))))))))))</f>
        <v>3</v>
      </c>
      <c r="R388" s="20">
        <f aca="true" t="shared" si="50" ref="R388:R451">IF(E388="Strongly Oppose ",-3,(IF(E388="Oppose ",-2,(IF(E388="Somewhat Oppose ",-1,(IF(E388="Somewhat Support ",1,(IF(E388="Support ",2,(IF(E388="Strongly Support ",3,0)))))))))))</f>
        <v>-3</v>
      </c>
      <c r="S388" s="20">
        <f aca="true" t="shared" si="51" ref="S388:S451">IF(F388="Strongly Oppose ",-3,(IF(F388="Oppose ",-2,(IF(F388="Somewhat Oppose ",-1,(IF(F388="Somewhat Support ",1,(IF(F388="Support ",2,(IF(F388="Strongly Support ",3,0)))))))))))</f>
        <v>0</v>
      </c>
      <c r="T388" s="20">
        <f aca="true" t="shared" si="52" ref="T388:T451">IF(G388="Strongly Oppose ",3,(IF(G388="Oppose ",2,(IF(G388="Somewhat Oppose ",1,(IF(G388="Somewhat Support ",-1,(IF(G388="Support ",-2,(IF(G388="Strongly Support ",-3,0)))))))))))</f>
        <v>-3</v>
      </c>
      <c r="U388" s="20">
        <f aca="true" t="shared" si="53" ref="U388:U451">IF(H388="Strongly Oppose ",3,(IF(H388="Oppose ",2,(IF(H388="Somewhat Oppose ",1,(IF(H388="Somewhat Support ",-1,(IF(H388="Support ",-2,(IF(H388="Strongly Support ",-3,0)))))))))))</f>
        <v>-3</v>
      </c>
      <c r="V388" s="20">
        <f aca="true" t="shared" si="54" ref="V388:V451">IF(I388="Strongly Oppose ",3,(IF(I388="Oppose ",2,(IF(I388="Somewhat Oppose ",1,(IF(I388="Somewhat Support ",-1,(IF(I388="Support ",-2,(IF(I388="Strongly Support ",-3,0)))))))))))</f>
        <v>-3</v>
      </c>
      <c r="W388" s="20">
        <f aca="true" t="shared" si="55" ref="W388:W451">SUM(P388:V388)</f>
        <v>-8</v>
      </c>
      <c r="AG388" s="7"/>
      <c r="AI388" s="7"/>
      <c r="AL388" s="25"/>
      <c r="AM388" s="25"/>
      <c r="AN388" s="25"/>
      <c r="AO388" s="25"/>
      <c r="AP388" s="25"/>
      <c r="AQ388" s="25"/>
      <c r="AR388" s="25"/>
    </row>
    <row r="389" spans="1:44" ht="15.75">
      <c r="A389" s="24" t="s">
        <v>30</v>
      </c>
      <c r="B389" s="25">
        <v>2.35</v>
      </c>
      <c r="C389" s="25" t="s">
        <v>4</v>
      </c>
      <c r="D389" s="25" t="s">
        <v>2</v>
      </c>
      <c r="E389" s="25" t="s">
        <v>1</v>
      </c>
      <c r="F389" s="25" t="s">
        <v>4</v>
      </c>
      <c r="G389" s="25" t="s">
        <v>7</v>
      </c>
      <c r="H389" s="25" t="s">
        <v>4</v>
      </c>
      <c r="I389" s="25" t="s">
        <v>2</v>
      </c>
      <c r="J389" s="25" t="s">
        <v>8</v>
      </c>
      <c r="K389" s="25">
        <v>27</v>
      </c>
      <c r="L389" s="25" t="s">
        <v>13</v>
      </c>
      <c r="P389" s="20">
        <f t="shared" si="48"/>
        <v>1</v>
      </c>
      <c r="Q389" s="20">
        <f t="shared" si="49"/>
        <v>2</v>
      </c>
      <c r="R389" s="20">
        <f t="shared" si="50"/>
        <v>-1</v>
      </c>
      <c r="S389" s="20">
        <f t="shared" si="51"/>
        <v>1</v>
      </c>
      <c r="T389" s="20">
        <f t="shared" si="52"/>
        <v>3</v>
      </c>
      <c r="U389" s="20">
        <f t="shared" si="53"/>
        <v>-1</v>
      </c>
      <c r="V389" s="20">
        <f t="shared" si="54"/>
        <v>-2</v>
      </c>
      <c r="W389" s="20">
        <f t="shared" si="55"/>
        <v>3</v>
      </c>
      <c r="AG389" s="7"/>
      <c r="AI389" s="7"/>
      <c r="AL389" s="25"/>
      <c r="AM389" s="25"/>
      <c r="AN389" s="25"/>
      <c r="AO389" s="25"/>
      <c r="AP389" s="25"/>
      <c r="AQ389" s="25"/>
      <c r="AR389" s="25"/>
    </row>
    <row r="390" spans="1:44" ht="15.75">
      <c r="A390" s="24" t="s">
        <v>30</v>
      </c>
      <c r="B390" s="25">
        <v>2.38</v>
      </c>
      <c r="C390" s="25" t="s">
        <v>2</v>
      </c>
      <c r="D390" s="25" t="s">
        <v>2</v>
      </c>
      <c r="E390" s="25" t="s">
        <v>3</v>
      </c>
      <c r="F390" s="25" t="s">
        <v>3</v>
      </c>
      <c r="G390" s="25" t="s">
        <v>4</v>
      </c>
      <c r="H390" s="25" t="s">
        <v>4</v>
      </c>
      <c r="I390" s="25" t="s">
        <v>1</v>
      </c>
      <c r="J390" s="25" t="s">
        <v>8</v>
      </c>
      <c r="K390" s="25">
        <v>22</v>
      </c>
      <c r="L390" s="25" t="s">
        <v>13</v>
      </c>
      <c r="P390" s="20">
        <f t="shared" si="48"/>
        <v>2</v>
      </c>
      <c r="Q390" s="20">
        <f t="shared" si="49"/>
        <v>2</v>
      </c>
      <c r="R390" s="20">
        <f t="shared" si="50"/>
        <v>-2</v>
      </c>
      <c r="S390" s="20">
        <f t="shared" si="51"/>
        <v>-2</v>
      </c>
      <c r="T390" s="20">
        <f t="shared" si="52"/>
        <v>-1</v>
      </c>
      <c r="U390" s="20">
        <f t="shared" si="53"/>
        <v>-1</v>
      </c>
      <c r="V390" s="20">
        <f t="shared" si="54"/>
        <v>1</v>
      </c>
      <c r="W390" s="20">
        <f t="shared" si="55"/>
        <v>-1</v>
      </c>
      <c r="AG390" s="7"/>
      <c r="AI390" s="7"/>
      <c r="AL390" s="25"/>
      <c r="AM390" s="25"/>
      <c r="AN390" s="25"/>
      <c r="AO390" s="25"/>
      <c r="AP390" s="25"/>
      <c r="AQ390" s="25"/>
      <c r="AR390" s="25"/>
    </row>
    <row r="391" spans="1:44" ht="15.75">
      <c r="A391" s="24" t="s">
        <v>30</v>
      </c>
      <c r="B391" s="25">
        <v>4.07</v>
      </c>
      <c r="C391" s="25" t="s">
        <v>2</v>
      </c>
      <c r="D391" s="25" t="s">
        <v>2</v>
      </c>
      <c r="E391" s="25" t="s">
        <v>1</v>
      </c>
      <c r="F391" s="25" t="s">
        <v>2</v>
      </c>
      <c r="G391" s="25" t="s">
        <v>3</v>
      </c>
      <c r="H391" s="25" t="s">
        <v>2</v>
      </c>
      <c r="I391" s="25" t="s">
        <v>7</v>
      </c>
      <c r="J391" s="25" t="s">
        <v>8</v>
      </c>
      <c r="K391" s="25">
        <v>26</v>
      </c>
      <c r="L391" s="25" t="s">
        <v>9</v>
      </c>
      <c r="P391" s="20">
        <f t="shared" si="48"/>
        <v>2</v>
      </c>
      <c r="Q391" s="20">
        <f t="shared" si="49"/>
        <v>2</v>
      </c>
      <c r="R391" s="20">
        <f t="shared" si="50"/>
        <v>-1</v>
      </c>
      <c r="S391" s="20">
        <f t="shared" si="51"/>
        <v>2</v>
      </c>
      <c r="T391" s="20">
        <f t="shared" si="52"/>
        <v>2</v>
      </c>
      <c r="U391" s="20">
        <f t="shared" si="53"/>
        <v>-2</v>
      </c>
      <c r="V391" s="20">
        <f t="shared" si="54"/>
        <v>3</v>
      </c>
      <c r="W391" s="20">
        <f t="shared" si="55"/>
        <v>8</v>
      </c>
      <c r="AG391" s="7"/>
      <c r="AI391" s="7"/>
      <c r="AL391" s="25"/>
      <c r="AM391" s="25"/>
      <c r="AN391" s="25"/>
      <c r="AO391" s="25"/>
      <c r="AP391" s="25"/>
      <c r="AQ391" s="25"/>
      <c r="AR391" s="25"/>
    </row>
    <row r="392" spans="1:44" ht="15.75">
      <c r="A392" s="24" t="s">
        <v>30</v>
      </c>
      <c r="B392" s="25">
        <v>3.23</v>
      </c>
      <c r="C392" s="25" t="s">
        <v>2</v>
      </c>
      <c r="D392" s="25" t="s">
        <v>10</v>
      </c>
      <c r="E392" s="25" t="s">
        <v>3</v>
      </c>
      <c r="F392" s="25" t="s">
        <v>10</v>
      </c>
      <c r="G392" s="25" t="s">
        <v>4</v>
      </c>
      <c r="H392" s="25" t="s">
        <v>3</v>
      </c>
      <c r="I392" s="25" t="s">
        <v>4</v>
      </c>
      <c r="J392" s="25" t="s">
        <v>8</v>
      </c>
      <c r="K392" s="25">
        <v>23</v>
      </c>
      <c r="L392" s="25" t="s">
        <v>13</v>
      </c>
      <c r="P392" s="20">
        <f t="shared" si="48"/>
        <v>2</v>
      </c>
      <c r="Q392" s="20">
        <f t="shared" si="49"/>
        <v>0</v>
      </c>
      <c r="R392" s="20">
        <f t="shared" si="50"/>
        <v>-2</v>
      </c>
      <c r="S392" s="20">
        <f t="shared" si="51"/>
        <v>0</v>
      </c>
      <c r="T392" s="20">
        <f t="shared" si="52"/>
        <v>-1</v>
      </c>
      <c r="U392" s="20">
        <f t="shared" si="53"/>
        <v>2</v>
      </c>
      <c r="V392" s="20">
        <f t="shared" si="54"/>
        <v>-1</v>
      </c>
      <c r="W392" s="20">
        <f t="shared" si="55"/>
        <v>0</v>
      </c>
      <c r="AG392" s="7"/>
      <c r="AI392" s="7"/>
      <c r="AL392" s="25"/>
      <c r="AM392" s="25"/>
      <c r="AN392" s="25"/>
      <c r="AO392" s="25"/>
      <c r="AP392" s="25"/>
      <c r="AQ392" s="25"/>
      <c r="AR392" s="25"/>
    </row>
    <row r="393" spans="1:44" ht="15.75">
      <c r="A393" s="24" t="s">
        <v>30</v>
      </c>
      <c r="B393" s="25">
        <v>19.17</v>
      </c>
      <c r="C393" s="25" t="s">
        <v>2</v>
      </c>
      <c r="D393" s="25" t="s">
        <v>4</v>
      </c>
      <c r="E393" s="25" t="s">
        <v>3</v>
      </c>
      <c r="F393" s="25" t="s">
        <v>1</v>
      </c>
      <c r="G393" s="25" t="s">
        <v>2</v>
      </c>
      <c r="H393" s="25" t="s">
        <v>12</v>
      </c>
      <c r="I393" s="25" t="s">
        <v>12</v>
      </c>
      <c r="J393" s="25" t="s">
        <v>5</v>
      </c>
      <c r="K393" s="25">
        <v>26</v>
      </c>
      <c r="L393" s="25" t="s">
        <v>9</v>
      </c>
      <c r="P393" s="20">
        <f t="shared" si="48"/>
        <v>2</v>
      </c>
      <c r="Q393" s="20">
        <f t="shared" si="49"/>
        <v>1</v>
      </c>
      <c r="R393" s="20">
        <f t="shared" si="50"/>
        <v>-2</v>
      </c>
      <c r="S393" s="20">
        <f t="shared" si="51"/>
        <v>-1</v>
      </c>
      <c r="T393" s="20">
        <f t="shared" si="52"/>
        <v>-2</v>
      </c>
      <c r="U393" s="20">
        <f t="shared" si="53"/>
        <v>-3</v>
      </c>
      <c r="V393" s="20">
        <f t="shared" si="54"/>
        <v>-3</v>
      </c>
      <c r="W393" s="20">
        <f t="shared" si="55"/>
        <v>-8</v>
      </c>
      <c r="AG393" s="7"/>
      <c r="AI393" s="7"/>
      <c r="AL393" s="25"/>
      <c r="AM393" s="25"/>
      <c r="AN393" s="25"/>
      <c r="AO393" s="25"/>
      <c r="AP393" s="25"/>
      <c r="AQ393" s="25"/>
      <c r="AR393" s="25"/>
    </row>
    <row r="394" spans="1:44" ht="15.75">
      <c r="A394" s="24" t="s">
        <v>30</v>
      </c>
      <c r="B394" s="25">
        <v>27</v>
      </c>
      <c r="C394" s="25" t="s">
        <v>12</v>
      </c>
      <c r="D394" s="25" t="s">
        <v>4</v>
      </c>
      <c r="E394" s="25" t="s">
        <v>2</v>
      </c>
      <c r="F394" s="25" t="s">
        <v>1</v>
      </c>
      <c r="G394" s="25" t="s">
        <v>2</v>
      </c>
      <c r="H394" s="25" t="s">
        <v>2</v>
      </c>
      <c r="I394" s="25" t="s">
        <v>2</v>
      </c>
      <c r="J394" s="25" t="s">
        <v>8</v>
      </c>
      <c r="K394" s="25">
        <v>26</v>
      </c>
      <c r="L394" s="25" t="s">
        <v>6</v>
      </c>
      <c r="P394" s="20">
        <f t="shared" si="48"/>
        <v>3</v>
      </c>
      <c r="Q394" s="20">
        <f t="shared" si="49"/>
        <v>1</v>
      </c>
      <c r="R394" s="20">
        <f t="shared" si="50"/>
        <v>2</v>
      </c>
      <c r="S394" s="20">
        <f t="shared" si="51"/>
        <v>-1</v>
      </c>
      <c r="T394" s="20">
        <f t="shared" si="52"/>
        <v>-2</v>
      </c>
      <c r="U394" s="20">
        <f t="shared" si="53"/>
        <v>-2</v>
      </c>
      <c r="V394" s="20">
        <f t="shared" si="54"/>
        <v>-2</v>
      </c>
      <c r="W394" s="20">
        <f t="shared" si="55"/>
        <v>-1</v>
      </c>
      <c r="AG394" s="7"/>
      <c r="AI394" s="7"/>
      <c r="AL394" s="25"/>
      <c r="AM394" s="25"/>
      <c r="AN394" s="25"/>
      <c r="AO394" s="25"/>
      <c r="AP394" s="25"/>
      <c r="AQ394" s="25"/>
      <c r="AR394" s="25"/>
    </row>
    <row r="395" spans="1:44" ht="15.75">
      <c r="A395" s="24" t="s">
        <v>30</v>
      </c>
      <c r="B395" s="25">
        <v>6.08</v>
      </c>
      <c r="C395" s="25" t="s">
        <v>2</v>
      </c>
      <c r="D395" s="25" t="s">
        <v>2</v>
      </c>
      <c r="E395" s="25" t="s">
        <v>10</v>
      </c>
      <c r="F395" s="25" t="s">
        <v>10</v>
      </c>
      <c r="G395" s="25" t="s">
        <v>10</v>
      </c>
      <c r="H395" s="25" t="s">
        <v>4</v>
      </c>
      <c r="I395" s="25" t="s">
        <v>10</v>
      </c>
      <c r="J395" s="25" t="s">
        <v>8</v>
      </c>
      <c r="K395" s="25">
        <v>48</v>
      </c>
      <c r="L395" s="25" t="s">
        <v>9</v>
      </c>
      <c r="P395" s="20">
        <f t="shared" si="48"/>
        <v>2</v>
      </c>
      <c r="Q395" s="20">
        <f t="shared" si="49"/>
        <v>2</v>
      </c>
      <c r="R395" s="20">
        <f t="shared" si="50"/>
        <v>0</v>
      </c>
      <c r="S395" s="20">
        <f t="shared" si="51"/>
        <v>0</v>
      </c>
      <c r="T395" s="20">
        <f t="shared" si="52"/>
        <v>0</v>
      </c>
      <c r="U395" s="20">
        <f t="shared" si="53"/>
        <v>-1</v>
      </c>
      <c r="V395" s="20">
        <f t="shared" si="54"/>
        <v>0</v>
      </c>
      <c r="W395" s="20">
        <f t="shared" si="55"/>
        <v>3</v>
      </c>
      <c r="AG395" s="7"/>
      <c r="AI395" s="7"/>
      <c r="AL395" s="25"/>
      <c r="AM395" s="25"/>
      <c r="AN395" s="25"/>
      <c r="AO395" s="25"/>
      <c r="AP395" s="25"/>
      <c r="AQ395" s="25"/>
      <c r="AR395" s="25"/>
    </row>
    <row r="396" spans="1:44" ht="15.75">
      <c r="A396" s="24" t="s">
        <v>30</v>
      </c>
      <c r="B396" s="25">
        <v>4.2</v>
      </c>
      <c r="C396" s="25" t="s">
        <v>2</v>
      </c>
      <c r="D396" s="25" t="s">
        <v>12</v>
      </c>
      <c r="E396" s="25" t="s">
        <v>4</v>
      </c>
      <c r="F396" s="25" t="s">
        <v>1</v>
      </c>
      <c r="G396" s="25" t="s">
        <v>7</v>
      </c>
      <c r="H396" s="25" t="s">
        <v>1</v>
      </c>
      <c r="I396" s="25" t="s">
        <v>3</v>
      </c>
      <c r="J396" s="25" t="s">
        <v>8</v>
      </c>
      <c r="K396" s="25">
        <v>39</v>
      </c>
      <c r="L396" s="25" t="s">
        <v>13</v>
      </c>
      <c r="P396" s="20">
        <f t="shared" si="48"/>
        <v>2</v>
      </c>
      <c r="Q396" s="20">
        <f t="shared" si="49"/>
        <v>3</v>
      </c>
      <c r="R396" s="20">
        <f t="shared" si="50"/>
        <v>1</v>
      </c>
      <c r="S396" s="20">
        <f t="shared" si="51"/>
        <v>-1</v>
      </c>
      <c r="T396" s="20">
        <f t="shared" si="52"/>
        <v>3</v>
      </c>
      <c r="U396" s="20">
        <f t="shared" si="53"/>
        <v>1</v>
      </c>
      <c r="V396" s="20">
        <f t="shared" si="54"/>
        <v>2</v>
      </c>
      <c r="W396" s="20">
        <f t="shared" si="55"/>
        <v>11</v>
      </c>
      <c r="AG396" s="7"/>
      <c r="AI396" s="7"/>
      <c r="AL396" s="25"/>
      <c r="AM396" s="25"/>
      <c r="AN396" s="25"/>
      <c r="AO396" s="25"/>
      <c r="AP396" s="25"/>
      <c r="AQ396" s="25"/>
      <c r="AR396" s="25"/>
    </row>
    <row r="397" spans="1:44" ht="15.75">
      <c r="A397" s="24" t="s">
        <v>30</v>
      </c>
      <c r="B397" s="25">
        <v>5.53</v>
      </c>
      <c r="C397" s="25" t="s">
        <v>2</v>
      </c>
      <c r="D397" s="25" t="s">
        <v>12</v>
      </c>
      <c r="E397" s="25" t="s">
        <v>7</v>
      </c>
      <c r="F397" s="25" t="s">
        <v>3</v>
      </c>
      <c r="G397" s="25" t="s">
        <v>3</v>
      </c>
      <c r="H397" s="25" t="s">
        <v>2</v>
      </c>
      <c r="I397" s="25" t="s">
        <v>10</v>
      </c>
      <c r="J397" s="25" t="s">
        <v>8</v>
      </c>
      <c r="K397" s="25">
        <v>26</v>
      </c>
      <c r="L397" s="25" t="s">
        <v>13</v>
      </c>
      <c r="P397" s="20">
        <f t="shared" si="48"/>
        <v>2</v>
      </c>
      <c r="Q397" s="20">
        <f t="shared" si="49"/>
        <v>3</v>
      </c>
      <c r="R397" s="20">
        <f t="shared" si="50"/>
        <v>-3</v>
      </c>
      <c r="S397" s="20">
        <f t="shared" si="51"/>
        <v>-2</v>
      </c>
      <c r="T397" s="20">
        <f t="shared" si="52"/>
        <v>2</v>
      </c>
      <c r="U397" s="20">
        <f t="shared" si="53"/>
        <v>-2</v>
      </c>
      <c r="V397" s="20">
        <f t="shared" si="54"/>
        <v>0</v>
      </c>
      <c r="W397" s="20">
        <f t="shared" si="55"/>
        <v>0</v>
      </c>
      <c r="AG397" s="7"/>
      <c r="AI397" s="7"/>
      <c r="AL397" s="25"/>
      <c r="AM397" s="25"/>
      <c r="AN397" s="25"/>
      <c r="AO397" s="25"/>
      <c r="AP397" s="25"/>
      <c r="AQ397" s="25"/>
      <c r="AR397" s="25"/>
    </row>
    <row r="398" spans="1:44" ht="15.75">
      <c r="A398" s="24" t="s">
        <v>30</v>
      </c>
      <c r="B398" s="25">
        <v>25.25</v>
      </c>
      <c r="C398" s="25" t="s">
        <v>2</v>
      </c>
      <c r="D398" s="25" t="s">
        <v>12</v>
      </c>
      <c r="E398" s="25" t="s">
        <v>3</v>
      </c>
      <c r="F398" s="25" t="s">
        <v>10</v>
      </c>
      <c r="G398" s="25" t="s">
        <v>4</v>
      </c>
      <c r="H398" s="25" t="s">
        <v>12</v>
      </c>
      <c r="I398" s="25" t="s">
        <v>10</v>
      </c>
      <c r="J398" s="25" t="s">
        <v>5</v>
      </c>
      <c r="K398" s="25">
        <v>38</v>
      </c>
      <c r="L398" s="25" t="s">
        <v>11</v>
      </c>
      <c r="P398" s="20">
        <f t="shared" si="48"/>
        <v>2</v>
      </c>
      <c r="Q398" s="20">
        <f t="shared" si="49"/>
        <v>3</v>
      </c>
      <c r="R398" s="20">
        <f t="shared" si="50"/>
        <v>-2</v>
      </c>
      <c r="S398" s="20">
        <f t="shared" si="51"/>
        <v>0</v>
      </c>
      <c r="T398" s="20">
        <f t="shared" si="52"/>
        <v>-1</v>
      </c>
      <c r="U398" s="20">
        <f t="shared" si="53"/>
        <v>-3</v>
      </c>
      <c r="V398" s="20">
        <f t="shared" si="54"/>
        <v>0</v>
      </c>
      <c r="W398" s="20">
        <f t="shared" si="55"/>
        <v>-1</v>
      </c>
      <c r="AG398" s="7"/>
      <c r="AI398" s="7"/>
      <c r="AL398" s="25"/>
      <c r="AM398" s="25"/>
      <c r="AN398" s="25"/>
      <c r="AO398" s="25"/>
      <c r="AP398" s="25"/>
      <c r="AQ398" s="25"/>
      <c r="AR398" s="25"/>
    </row>
    <row r="399" spans="1:44" ht="15.75">
      <c r="A399" s="24" t="s">
        <v>30</v>
      </c>
      <c r="B399" s="25">
        <v>3.95</v>
      </c>
      <c r="C399" s="25" t="s">
        <v>12</v>
      </c>
      <c r="D399" s="25" t="s">
        <v>12</v>
      </c>
      <c r="E399" s="25" t="s">
        <v>10</v>
      </c>
      <c r="F399" s="25" t="s">
        <v>10</v>
      </c>
      <c r="G399" s="25" t="s">
        <v>10</v>
      </c>
      <c r="H399" s="25" t="s">
        <v>12</v>
      </c>
      <c r="I399" s="25" t="s">
        <v>12</v>
      </c>
      <c r="J399" s="25" t="s">
        <v>5</v>
      </c>
      <c r="K399" s="25">
        <v>45</v>
      </c>
      <c r="L399" s="25" t="s">
        <v>13</v>
      </c>
      <c r="P399" s="20">
        <f t="shared" si="48"/>
        <v>3</v>
      </c>
      <c r="Q399" s="20">
        <f t="shared" si="49"/>
        <v>3</v>
      </c>
      <c r="R399" s="20">
        <f t="shared" si="50"/>
        <v>0</v>
      </c>
      <c r="S399" s="20">
        <f t="shared" si="51"/>
        <v>0</v>
      </c>
      <c r="T399" s="20">
        <f t="shared" si="52"/>
        <v>0</v>
      </c>
      <c r="U399" s="20">
        <f t="shared" si="53"/>
        <v>-3</v>
      </c>
      <c r="V399" s="20">
        <f t="shared" si="54"/>
        <v>-3</v>
      </c>
      <c r="W399" s="20">
        <f t="shared" si="55"/>
        <v>0</v>
      </c>
      <c r="AG399" s="7"/>
      <c r="AI399" s="7"/>
      <c r="AL399" s="25"/>
      <c r="AM399" s="25"/>
      <c r="AN399" s="25"/>
      <c r="AO399" s="25"/>
      <c r="AP399" s="25"/>
      <c r="AQ399" s="25"/>
      <c r="AR399" s="25"/>
    </row>
    <row r="400" spans="1:44" ht="15.75">
      <c r="A400" s="24" t="s">
        <v>30</v>
      </c>
      <c r="B400" s="25">
        <v>3.17</v>
      </c>
      <c r="C400" s="25" t="s">
        <v>2</v>
      </c>
      <c r="D400" s="25" t="s">
        <v>2</v>
      </c>
      <c r="E400" s="25" t="s">
        <v>1</v>
      </c>
      <c r="F400" s="25" t="s">
        <v>3</v>
      </c>
      <c r="G400" s="25" t="s">
        <v>7</v>
      </c>
      <c r="H400" s="25" t="s">
        <v>1</v>
      </c>
      <c r="I400" s="25" t="s">
        <v>10</v>
      </c>
      <c r="J400" s="25" t="s">
        <v>5</v>
      </c>
      <c r="K400" s="25">
        <v>19</v>
      </c>
      <c r="L400" s="25" t="s">
        <v>11</v>
      </c>
      <c r="P400" s="20">
        <f t="shared" si="48"/>
        <v>2</v>
      </c>
      <c r="Q400" s="20">
        <f t="shared" si="49"/>
        <v>2</v>
      </c>
      <c r="R400" s="20">
        <f t="shared" si="50"/>
        <v>-1</v>
      </c>
      <c r="S400" s="20">
        <f t="shared" si="51"/>
        <v>-2</v>
      </c>
      <c r="T400" s="20">
        <f t="shared" si="52"/>
        <v>3</v>
      </c>
      <c r="U400" s="20">
        <f t="shared" si="53"/>
        <v>1</v>
      </c>
      <c r="V400" s="20">
        <f t="shared" si="54"/>
        <v>0</v>
      </c>
      <c r="W400" s="20">
        <f t="shared" si="55"/>
        <v>5</v>
      </c>
      <c r="AG400" s="7"/>
      <c r="AI400" s="7"/>
      <c r="AL400" s="25"/>
      <c r="AM400" s="25"/>
      <c r="AN400" s="25"/>
      <c r="AO400" s="25"/>
      <c r="AP400" s="25"/>
      <c r="AQ400" s="25"/>
      <c r="AR400" s="25"/>
    </row>
    <row r="401" spans="1:44" ht="15.75">
      <c r="A401" s="24" t="s">
        <v>30</v>
      </c>
      <c r="B401" s="25">
        <v>4.47</v>
      </c>
      <c r="C401" s="25" t="s">
        <v>2</v>
      </c>
      <c r="D401" s="25" t="s">
        <v>2</v>
      </c>
      <c r="E401" s="25" t="s">
        <v>2</v>
      </c>
      <c r="F401" s="25" t="s">
        <v>4</v>
      </c>
      <c r="G401" s="25" t="s">
        <v>10</v>
      </c>
      <c r="H401" s="25" t="s">
        <v>3</v>
      </c>
      <c r="I401" s="25" t="s">
        <v>10</v>
      </c>
      <c r="J401" s="25" t="s">
        <v>8</v>
      </c>
      <c r="K401" s="25">
        <v>34</v>
      </c>
      <c r="L401" s="25" t="s">
        <v>13</v>
      </c>
      <c r="P401" s="20">
        <f t="shared" si="48"/>
        <v>2</v>
      </c>
      <c r="Q401" s="20">
        <f t="shared" si="49"/>
        <v>2</v>
      </c>
      <c r="R401" s="20">
        <f t="shared" si="50"/>
        <v>2</v>
      </c>
      <c r="S401" s="20">
        <f t="shared" si="51"/>
        <v>1</v>
      </c>
      <c r="T401" s="20">
        <f t="shared" si="52"/>
        <v>0</v>
      </c>
      <c r="U401" s="20">
        <f t="shared" si="53"/>
        <v>2</v>
      </c>
      <c r="V401" s="20">
        <f t="shared" si="54"/>
        <v>0</v>
      </c>
      <c r="W401" s="20">
        <f t="shared" si="55"/>
        <v>9</v>
      </c>
      <c r="AG401" s="7"/>
      <c r="AI401" s="7"/>
      <c r="AL401" s="25"/>
      <c r="AM401" s="25"/>
      <c r="AN401" s="25"/>
      <c r="AO401" s="25"/>
      <c r="AP401" s="25"/>
      <c r="AQ401" s="25"/>
      <c r="AR401" s="25"/>
    </row>
    <row r="402" spans="1:44" ht="15.75">
      <c r="A402" s="24" t="s">
        <v>30</v>
      </c>
      <c r="B402" s="25">
        <v>2.8</v>
      </c>
      <c r="C402" s="25" t="s">
        <v>1</v>
      </c>
      <c r="D402" s="25" t="s">
        <v>2</v>
      </c>
      <c r="E402" s="25" t="s">
        <v>1</v>
      </c>
      <c r="F402" s="25" t="s">
        <v>1</v>
      </c>
      <c r="G402" s="25" t="s">
        <v>1</v>
      </c>
      <c r="H402" s="25" t="s">
        <v>12</v>
      </c>
      <c r="I402" s="25" t="s">
        <v>4</v>
      </c>
      <c r="J402" s="25" t="s">
        <v>5</v>
      </c>
      <c r="K402" s="25">
        <v>33</v>
      </c>
      <c r="L402" s="25" t="s">
        <v>13</v>
      </c>
      <c r="P402" s="20">
        <f t="shared" si="48"/>
        <v>-1</v>
      </c>
      <c r="Q402" s="20">
        <f t="shared" si="49"/>
        <v>2</v>
      </c>
      <c r="R402" s="20">
        <f t="shared" si="50"/>
        <v>-1</v>
      </c>
      <c r="S402" s="20">
        <f t="shared" si="51"/>
        <v>-1</v>
      </c>
      <c r="T402" s="20">
        <f t="shared" si="52"/>
        <v>1</v>
      </c>
      <c r="U402" s="20">
        <f t="shared" si="53"/>
        <v>-3</v>
      </c>
      <c r="V402" s="20">
        <f t="shared" si="54"/>
        <v>-1</v>
      </c>
      <c r="W402" s="20">
        <f t="shared" si="55"/>
        <v>-4</v>
      </c>
      <c r="AG402" s="7"/>
      <c r="AI402" s="7"/>
      <c r="AL402" s="25"/>
      <c r="AM402" s="25"/>
      <c r="AN402" s="25"/>
      <c r="AO402" s="25"/>
      <c r="AP402" s="25"/>
      <c r="AQ402" s="25"/>
      <c r="AR402" s="25"/>
    </row>
    <row r="403" spans="1:44" ht="15.75">
      <c r="A403" s="24" t="s">
        <v>30</v>
      </c>
      <c r="B403" s="25">
        <v>4.27</v>
      </c>
      <c r="C403" s="25" t="s">
        <v>1</v>
      </c>
      <c r="D403" s="25" t="s">
        <v>2</v>
      </c>
      <c r="E403" s="25" t="s">
        <v>3</v>
      </c>
      <c r="F403" s="25" t="s">
        <v>1</v>
      </c>
      <c r="G403" s="25" t="s">
        <v>3</v>
      </c>
      <c r="H403" s="25" t="s">
        <v>10</v>
      </c>
      <c r="I403" s="25" t="s">
        <v>10</v>
      </c>
      <c r="J403" s="25" t="s">
        <v>8</v>
      </c>
      <c r="K403" s="25">
        <v>39</v>
      </c>
      <c r="L403" s="25" t="s">
        <v>13</v>
      </c>
      <c r="P403" s="20">
        <f t="shared" si="48"/>
        <v>-1</v>
      </c>
      <c r="Q403" s="20">
        <f t="shared" si="49"/>
        <v>2</v>
      </c>
      <c r="R403" s="20">
        <f t="shared" si="50"/>
        <v>-2</v>
      </c>
      <c r="S403" s="20">
        <f t="shared" si="51"/>
        <v>-1</v>
      </c>
      <c r="T403" s="20">
        <f t="shared" si="52"/>
        <v>2</v>
      </c>
      <c r="U403" s="20">
        <f t="shared" si="53"/>
        <v>0</v>
      </c>
      <c r="V403" s="20">
        <f t="shared" si="54"/>
        <v>0</v>
      </c>
      <c r="W403" s="20">
        <f t="shared" si="55"/>
        <v>0</v>
      </c>
      <c r="AG403" s="7"/>
      <c r="AI403" s="7"/>
      <c r="AL403" s="25"/>
      <c r="AM403" s="25"/>
      <c r="AN403" s="25"/>
      <c r="AO403" s="25"/>
      <c r="AP403" s="25"/>
      <c r="AQ403" s="25"/>
      <c r="AR403" s="25"/>
    </row>
    <row r="404" spans="1:44" ht="15.75">
      <c r="A404" s="24" t="s">
        <v>30</v>
      </c>
      <c r="B404" s="25">
        <v>1.05</v>
      </c>
      <c r="C404" s="25" t="s">
        <v>12</v>
      </c>
      <c r="D404" s="25" t="s">
        <v>2</v>
      </c>
      <c r="E404" s="25" t="s">
        <v>4</v>
      </c>
      <c r="F404" s="25" t="s">
        <v>12</v>
      </c>
      <c r="G404" s="25" t="s">
        <v>12</v>
      </c>
      <c r="H404" s="25" t="s">
        <v>12</v>
      </c>
      <c r="I404" s="25" t="s">
        <v>2</v>
      </c>
      <c r="J404" s="25" t="s">
        <v>8</v>
      </c>
      <c r="K404" s="25">
        <v>24</v>
      </c>
      <c r="L404" s="25" t="s">
        <v>9</v>
      </c>
      <c r="P404" s="20">
        <f t="shared" si="48"/>
        <v>3</v>
      </c>
      <c r="Q404" s="20">
        <f t="shared" si="49"/>
        <v>2</v>
      </c>
      <c r="R404" s="20">
        <f t="shared" si="50"/>
        <v>1</v>
      </c>
      <c r="S404" s="20">
        <f t="shared" si="51"/>
        <v>3</v>
      </c>
      <c r="T404" s="20">
        <f t="shared" si="52"/>
        <v>-3</v>
      </c>
      <c r="U404" s="20">
        <f t="shared" si="53"/>
        <v>-3</v>
      </c>
      <c r="V404" s="20">
        <f t="shared" si="54"/>
        <v>-2</v>
      </c>
      <c r="W404" s="20">
        <f t="shared" si="55"/>
        <v>1</v>
      </c>
      <c r="AG404" s="7"/>
      <c r="AI404" s="7"/>
      <c r="AL404" s="25"/>
      <c r="AM404" s="25"/>
      <c r="AN404" s="25"/>
      <c r="AO404" s="25"/>
      <c r="AP404" s="25"/>
      <c r="AQ404" s="25"/>
      <c r="AR404" s="25"/>
    </row>
    <row r="405" spans="1:44" ht="15.75">
      <c r="A405" s="24" t="s">
        <v>30</v>
      </c>
      <c r="B405" s="25">
        <v>4.65</v>
      </c>
      <c r="C405" s="25" t="s">
        <v>2</v>
      </c>
      <c r="D405" s="25" t="s">
        <v>2</v>
      </c>
      <c r="E405" s="25" t="s">
        <v>2</v>
      </c>
      <c r="F405" s="25" t="s">
        <v>2</v>
      </c>
      <c r="G405" s="25" t="s">
        <v>12</v>
      </c>
      <c r="H405" s="25" t="s">
        <v>2</v>
      </c>
      <c r="I405" s="25" t="s">
        <v>2</v>
      </c>
      <c r="J405" s="25" t="s">
        <v>5</v>
      </c>
      <c r="K405" s="25">
        <v>33</v>
      </c>
      <c r="L405" s="25" t="s">
        <v>6</v>
      </c>
      <c r="P405" s="20">
        <f t="shared" si="48"/>
        <v>2</v>
      </c>
      <c r="Q405" s="20">
        <f t="shared" si="49"/>
        <v>2</v>
      </c>
      <c r="R405" s="20">
        <f t="shared" si="50"/>
        <v>2</v>
      </c>
      <c r="S405" s="20">
        <f t="shared" si="51"/>
        <v>2</v>
      </c>
      <c r="T405" s="20">
        <f t="shared" si="52"/>
        <v>-3</v>
      </c>
      <c r="U405" s="20">
        <f t="shared" si="53"/>
        <v>-2</v>
      </c>
      <c r="V405" s="20">
        <f t="shared" si="54"/>
        <v>-2</v>
      </c>
      <c r="W405" s="20">
        <f t="shared" si="55"/>
        <v>1</v>
      </c>
      <c r="AG405" s="7"/>
      <c r="AI405" s="7"/>
      <c r="AL405" s="25"/>
      <c r="AM405" s="25"/>
      <c r="AN405" s="25"/>
      <c r="AO405" s="25"/>
      <c r="AP405" s="25"/>
      <c r="AQ405" s="25"/>
      <c r="AR405" s="25"/>
    </row>
    <row r="406" spans="1:44" ht="15.75">
      <c r="A406" s="24" t="s">
        <v>30</v>
      </c>
      <c r="B406" s="25">
        <v>3.5</v>
      </c>
      <c r="C406" s="25" t="s">
        <v>2</v>
      </c>
      <c r="D406" s="25" t="s">
        <v>2</v>
      </c>
      <c r="E406" s="25" t="s">
        <v>1</v>
      </c>
      <c r="F406" s="25" t="s">
        <v>2</v>
      </c>
      <c r="G406" s="25" t="s">
        <v>1</v>
      </c>
      <c r="H406" s="25" t="s">
        <v>10</v>
      </c>
      <c r="I406" s="25" t="s">
        <v>10</v>
      </c>
      <c r="J406" s="25" t="s">
        <v>18</v>
      </c>
      <c r="K406" s="25">
        <v>33</v>
      </c>
      <c r="L406" s="25" t="s">
        <v>16</v>
      </c>
      <c r="P406" s="20">
        <f t="shared" si="48"/>
        <v>2</v>
      </c>
      <c r="Q406" s="20">
        <f t="shared" si="49"/>
        <v>2</v>
      </c>
      <c r="R406" s="20">
        <f t="shared" si="50"/>
        <v>-1</v>
      </c>
      <c r="S406" s="20">
        <f t="shared" si="51"/>
        <v>2</v>
      </c>
      <c r="T406" s="20">
        <f t="shared" si="52"/>
        <v>1</v>
      </c>
      <c r="U406" s="20">
        <f t="shared" si="53"/>
        <v>0</v>
      </c>
      <c r="V406" s="20">
        <f t="shared" si="54"/>
        <v>0</v>
      </c>
      <c r="W406" s="20">
        <f t="shared" si="55"/>
        <v>6</v>
      </c>
      <c r="AG406" s="7"/>
      <c r="AI406" s="7"/>
      <c r="AL406" s="25"/>
      <c r="AM406" s="25"/>
      <c r="AN406" s="25"/>
      <c r="AO406" s="25"/>
      <c r="AP406" s="25"/>
      <c r="AQ406" s="25"/>
      <c r="AR406" s="25"/>
    </row>
    <row r="407" spans="1:44" ht="15.75">
      <c r="A407" s="24" t="s">
        <v>30</v>
      </c>
      <c r="B407" s="25">
        <v>2.43</v>
      </c>
      <c r="C407" s="25" t="s">
        <v>2</v>
      </c>
      <c r="D407" s="25" t="s">
        <v>2</v>
      </c>
      <c r="E407" s="25" t="s">
        <v>2</v>
      </c>
      <c r="F407" s="25" t="s">
        <v>4</v>
      </c>
      <c r="G407" s="25" t="s">
        <v>2</v>
      </c>
      <c r="H407" s="25" t="s">
        <v>10</v>
      </c>
      <c r="I407" s="25" t="s">
        <v>10</v>
      </c>
      <c r="J407" s="25" t="s">
        <v>5</v>
      </c>
      <c r="K407" s="25">
        <v>30</v>
      </c>
      <c r="L407" s="25" t="s">
        <v>9</v>
      </c>
      <c r="P407" s="20">
        <f t="shared" si="48"/>
        <v>2</v>
      </c>
      <c r="Q407" s="20">
        <f t="shared" si="49"/>
        <v>2</v>
      </c>
      <c r="R407" s="20">
        <f t="shared" si="50"/>
        <v>2</v>
      </c>
      <c r="S407" s="20">
        <f t="shared" si="51"/>
        <v>1</v>
      </c>
      <c r="T407" s="20">
        <f t="shared" si="52"/>
        <v>-2</v>
      </c>
      <c r="U407" s="20">
        <f t="shared" si="53"/>
        <v>0</v>
      </c>
      <c r="V407" s="20">
        <f t="shared" si="54"/>
        <v>0</v>
      </c>
      <c r="W407" s="20">
        <f t="shared" si="55"/>
        <v>5</v>
      </c>
      <c r="AG407" s="7"/>
      <c r="AI407" s="7"/>
      <c r="AL407" s="25"/>
      <c r="AM407" s="25"/>
      <c r="AN407" s="25"/>
      <c r="AO407" s="25"/>
      <c r="AP407" s="25"/>
      <c r="AQ407" s="25"/>
      <c r="AR407" s="25"/>
    </row>
    <row r="408" spans="1:44" ht="15.75">
      <c r="A408" s="24" t="s">
        <v>30</v>
      </c>
      <c r="B408" s="25">
        <v>3.43</v>
      </c>
      <c r="C408" s="25" t="s">
        <v>2</v>
      </c>
      <c r="D408" s="25" t="s">
        <v>2</v>
      </c>
      <c r="E408" s="25" t="s">
        <v>4</v>
      </c>
      <c r="F408" s="25" t="s">
        <v>2</v>
      </c>
      <c r="G408" s="25" t="s">
        <v>4</v>
      </c>
      <c r="H408" s="25" t="s">
        <v>10</v>
      </c>
      <c r="I408" s="25" t="s">
        <v>2</v>
      </c>
      <c r="J408" s="25" t="s">
        <v>8</v>
      </c>
      <c r="K408" s="25">
        <v>24</v>
      </c>
      <c r="L408" s="25" t="s">
        <v>13</v>
      </c>
      <c r="P408" s="20">
        <f t="shared" si="48"/>
        <v>2</v>
      </c>
      <c r="Q408" s="20">
        <f t="shared" si="49"/>
        <v>2</v>
      </c>
      <c r="R408" s="20">
        <f t="shared" si="50"/>
        <v>1</v>
      </c>
      <c r="S408" s="20">
        <f t="shared" si="51"/>
        <v>2</v>
      </c>
      <c r="T408" s="20">
        <f t="shared" si="52"/>
        <v>-1</v>
      </c>
      <c r="U408" s="20">
        <f t="shared" si="53"/>
        <v>0</v>
      </c>
      <c r="V408" s="20">
        <f t="shared" si="54"/>
        <v>-2</v>
      </c>
      <c r="W408" s="20">
        <f t="shared" si="55"/>
        <v>4</v>
      </c>
      <c r="AG408" s="7"/>
      <c r="AI408" s="7"/>
      <c r="AL408" s="25"/>
      <c r="AM408" s="25"/>
      <c r="AN408" s="25"/>
      <c r="AO408" s="25"/>
      <c r="AP408" s="25"/>
      <c r="AQ408" s="25"/>
      <c r="AR408" s="25"/>
    </row>
    <row r="409" spans="1:44" ht="15.75">
      <c r="A409" s="24" t="s">
        <v>30</v>
      </c>
      <c r="B409" s="25">
        <v>3.92</v>
      </c>
      <c r="C409" s="25" t="s">
        <v>10</v>
      </c>
      <c r="D409" s="25" t="s">
        <v>10</v>
      </c>
      <c r="E409" s="25" t="s">
        <v>10</v>
      </c>
      <c r="F409" s="25" t="s">
        <v>10</v>
      </c>
      <c r="G409" s="25" t="s">
        <v>10</v>
      </c>
      <c r="H409" s="25" t="s">
        <v>10</v>
      </c>
      <c r="I409" s="25" t="s">
        <v>10</v>
      </c>
      <c r="J409" s="25" t="s">
        <v>5</v>
      </c>
      <c r="K409" s="25">
        <v>24</v>
      </c>
      <c r="L409" s="25" t="s">
        <v>11</v>
      </c>
      <c r="P409" s="20">
        <f t="shared" si="48"/>
        <v>0</v>
      </c>
      <c r="Q409" s="20">
        <f t="shared" si="49"/>
        <v>0</v>
      </c>
      <c r="R409" s="20">
        <f t="shared" si="50"/>
        <v>0</v>
      </c>
      <c r="S409" s="20">
        <f t="shared" si="51"/>
        <v>0</v>
      </c>
      <c r="T409" s="20">
        <f t="shared" si="52"/>
        <v>0</v>
      </c>
      <c r="U409" s="20">
        <f t="shared" si="53"/>
        <v>0</v>
      </c>
      <c r="V409" s="20">
        <f t="shared" si="54"/>
        <v>0</v>
      </c>
      <c r="W409" s="20">
        <f t="shared" si="55"/>
        <v>0</v>
      </c>
      <c r="AG409" s="7"/>
      <c r="AI409" s="7"/>
      <c r="AL409" s="25"/>
      <c r="AM409" s="25"/>
      <c r="AN409" s="25"/>
      <c r="AO409" s="25"/>
      <c r="AP409" s="25"/>
      <c r="AQ409" s="25"/>
      <c r="AR409" s="25"/>
    </row>
    <row r="410" spans="1:44" ht="15.75">
      <c r="A410" s="24" t="s">
        <v>30</v>
      </c>
      <c r="B410" s="25">
        <v>33.97</v>
      </c>
      <c r="C410" s="25" t="s">
        <v>4</v>
      </c>
      <c r="D410" s="25" t="s">
        <v>10</v>
      </c>
      <c r="E410" s="25" t="s">
        <v>4</v>
      </c>
      <c r="F410" s="25" t="s">
        <v>2</v>
      </c>
      <c r="G410" s="25" t="s">
        <v>1</v>
      </c>
      <c r="H410" s="25" t="s">
        <v>4</v>
      </c>
      <c r="I410" s="25" t="s">
        <v>4</v>
      </c>
      <c r="J410" s="25" t="s">
        <v>5</v>
      </c>
      <c r="K410" s="25">
        <v>34</v>
      </c>
      <c r="L410" s="25" t="s">
        <v>9</v>
      </c>
      <c r="P410" s="20">
        <f t="shared" si="48"/>
        <v>1</v>
      </c>
      <c r="Q410" s="20">
        <f t="shared" si="49"/>
        <v>0</v>
      </c>
      <c r="R410" s="20">
        <f t="shared" si="50"/>
        <v>1</v>
      </c>
      <c r="S410" s="20">
        <f t="shared" si="51"/>
        <v>2</v>
      </c>
      <c r="T410" s="20">
        <f t="shared" si="52"/>
        <v>1</v>
      </c>
      <c r="U410" s="20">
        <f t="shared" si="53"/>
        <v>-1</v>
      </c>
      <c r="V410" s="20">
        <f t="shared" si="54"/>
        <v>-1</v>
      </c>
      <c r="W410" s="20">
        <f t="shared" si="55"/>
        <v>3</v>
      </c>
      <c r="AG410" s="7"/>
      <c r="AI410" s="7"/>
      <c r="AL410" s="25"/>
      <c r="AM410" s="25"/>
      <c r="AN410" s="25"/>
      <c r="AO410" s="25"/>
      <c r="AP410" s="25"/>
      <c r="AQ410" s="25"/>
      <c r="AR410" s="25"/>
    </row>
    <row r="411" spans="1:44" ht="15.75">
      <c r="A411" s="24" t="s">
        <v>30</v>
      </c>
      <c r="B411" s="25">
        <v>1.93</v>
      </c>
      <c r="C411" s="25" t="s">
        <v>7</v>
      </c>
      <c r="D411" s="25" t="s">
        <v>10</v>
      </c>
      <c r="E411" s="25" t="s">
        <v>10</v>
      </c>
      <c r="F411" s="25" t="s">
        <v>1</v>
      </c>
      <c r="G411" s="25" t="s">
        <v>7</v>
      </c>
      <c r="H411" s="25" t="s">
        <v>10</v>
      </c>
      <c r="I411" s="25" t="s">
        <v>12</v>
      </c>
      <c r="J411" s="25" t="s">
        <v>5</v>
      </c>
      <c r="K411" s="25">
        <v>20</v>
      </c>
      <c r="L411" s="25" t="s">
        <v>13</v>
      </c>
      <c r="P411" s="20">
        <f t="shared" si="48"/>
        <v>-3</v>
      </c>
      <c r="Q411" s="20">
        <f t="shared" si="49"/>
        <v>0</v>
      </c>
      <c r="R411" s="20">
        <f t="shared" si="50"/>
        <v>0</v>
      </c>
      <c r="S411" s="20">
        <f t="shared" si="51"/>
        <v>-1</v>
      </c>
      <c r="T411" s="20">
        <f t="shared" si="52"/>
        <v>3</v>
      </c>
      <c r="U411" s="20">
        <f t="shared" si="53"/>
        <v>0</v>
      </c>
      <c r="V411" s="20">
        <f t="shared" si="54"/>
        <v>-3</v>
      </c>
      <c r="W411" s="20">
        <f t="shared" si="55"/>
        <v>-4</v>
      </c>
      <c r="AG411" s="7"/>
      <c r="AI411" s="7"/>
      <c r="AL411" s="25"/>
      <c r="AM411" s="25"/>
      <c r="AN411" s="25"/>
      <c r="AO411" s="25"/>
      <c r="AP411" s="25"/>
      <c r="AQ411" s="25"/>
      <c r="AR411" s="25"/>
    </row>
    <row r="412" spans="1:44" ht="15.75">
      <c r="A412" s="24" t="s">
        <v>30</v>
      </c>
      <c r="B412" s="25">
        <v>8.15</v>
      </c>
      <c r="C412" s="25" t="s">
        <v>1</v>
      </c>
      <c r="D412" s="25" t="s">
        <v>2</v>
      </c>
      <c r="E412" s="25" t="s">
        <v>1</v>
      </c>
      <c r="F412" s="25" t="s">
        <v>10</v>
      </c>
      <c r="G412" s="25" t="s">
        <v>4</v>
      </c>
      <c r="H412" s="25" t="s">
        <v>10</v>
      </c>
      <c r="I412" s="25" t="s">
        <v>4</v>
      </c>
      <c r="J412" s="25" t="s">
        <v>5</v>
      </c>
      <c r="K412" s="25">
        <v>33</v>
      </c>
      <c r="L412" s="25" t="s">
        <v>6</v>
      </c>
      <c r="P412" s="20">
        <f t="shared" si="48"/>
        <v>-1</v>
      </c>
      <c r="Q412" s="20">
        <f t="shared" si="49"/>
        <v>2</v>
      </c>
      <c r="R412" s="20">
        <f t="shared" si="50"/>
        <v>-1</v>
      </c>
      <c r="S412" s="20">
        <f t="shared" si="51"/>
        <v>0</v>
      </c>
      <c r="T412" s="20">
        <f t="shared" si="52"/>
        <v>-1</v>
      </c>
      <c r="U412" s="20">
        <f t="shared" si="53"/>
        <v>0</v>
      </c>
      <c r="V412" s="20">
        <f t="shared" si="54"/>
        <v>-1</v>
      </c>
      <c r="W412" s="20">
        <f t="shared" si="55"/>
        <v>-2</v>
      </c>
      <c r="AG412" s="7"/>
      <c r="AI412" s="7"/>
      <c r="AL412" s="25"/>
      <c r="AM412" s="25"/>
      <c r="AN412" s="25"/>
      <c r="AO412" s="25"/>
      <c r="AP412" s="25"/>
      <c r="AQ412" s="25"/>
      <c r="AR412" s="25"/>
    </row>
    <row r="413" spans="1:44" ht="15.75">
      <c r="A413" s="24" t="s">
        <v>30</v>
      </c>
      <c r="B413" s="25">
        <v>8.75</v>
      </c>
      <c r="C413" s="25" t="s">
        <v>2</v>
      </c>
      <c r="D413" s="25" t="s">
        <v>4</v>
      </c>
      <c r="E413" s="25" t="s">
        <v>12</v>
      </c>
      <c r="F413" s="25" t="s">
        <v>12</v>
      </c>
      <c r="G413" s="25" t="s">
        <v>4</v>
      </c>
      <c r="H413" s="25" t="s">
        <v>4</v>
      </c>
      <c r="I413" s="25" t="s">
        <v>2</v>
      </c>
      <c r="J413" s="25" t="s">
        <v>5</v>
      </c>
      <c r="K413" s="25">
        <v>28</v>
      </c>
      <c r="L413" s="25" t="s">
        <v>13</v>
      </c>
      <c r="P413" s="20">
        <f t="shared" si="48"/>
        <v>2</v>
      </c>
      <c r="Q413" s="20">
        <f t="shared" si="49"/>
        <v>1</v>
      </c>
      <c r="R413" s="20">
        <f t="shared" si="50"/>
        <v>3</v>
      </c>
      <c r="S413" s="20">
        <f t="shared" si="51"/>
        <v>3</v>
      </c>
      <c r="T413" s="20">
        <f t="shared" si="52"/>
        <v>-1</v>
      </c>
      <c r="U413" s="20">
        <f t="shared" si="53"/>
        <v>-1</v>
      </c>
      <c r="V413" s="20">
        <f t="shared" si="54"/>
        <v>-2</v>
      </c>
      <c r="W413" s="20">
        <f t="shared" si="55"/>
        <v>5</v>
      </c>
      <c r="AG413" s="7"/>
      <c r="AI413" s="7"/>
      <c r="AL413" s="25"/>
      <c r="AM413" s="25"/>
      <c r="AN413" s="25"/>
      <c r="AO413" s="25"/>
      <c r="AP413" s="25"/>
      <c r="AQ413" s="25"/>
      <c r="AR413" s="25"/>
    </row>
    <row r="414" spans="1:44" ht="15.75">
      <c r="A414" s="24" t="s">
        <v>31</v>
      </c>
      <c r="B414" s="25">
        <v>1.18</v>
      </c>
      <c r="C414" s="25" t="s">
        <v>4</v>
      </c>
      <c r="D414" s="25" t="s">
        <v>1</v>
      </c>
      <c r="E414" s="25" t="s">
        <v>1</v>
      </c>
      <c r="F414" s="25" t="s">
        <v>1</v>
      </c>
      <c r="G414" s="25" t="s">
        <v>2</v>
      </c>
      <c r="H414" s="25" t="s">
        <v>10</v>
      </c>
      <c r="I414" s="25" t="s">
        <v>2</v>
      </c>
      <c r="J414" s="25" t="s">
        <v>5</v>
      </c>
      <c r="K414" s="25">
        <v>25</v>
      </c>
      <c r="L414" s="25" t="s">
        <v>13</v>
      </c>
      <c r="P414" s="20">
        <f t="shared" si="48"/>
        <v>1</v>
      </c>
      <c r="Q414" s="20">
        <f t="shared" si="49"/>
        <v>-1</v>
      </c>
      <c r="R414" s="20">
        <f t="shared" si="50"/>
        <v>-1</v>
      </c>
      <c r="S414" s="20">
        <f t="shared" si="51"/>
        <v>-1</v>
      </c>
      <c r="T414" s="20">
        <f t="shared" si="52"/>
        <v>-2</v>
      </c>
      <c r="U414" s="20">
        <f t="shared" si="53"/>
        <v>0</v>
      </c>
      <c r="V414" s="20">
        <f t="shared" si="54"/>
        <v>-2</v>
      </c>
      <c r="W414" s="20">
        <f t="shared" si="55"/>
        <v>-6</v>
      </c>
      <c r="AG414" s="7"/>
      <c r="AI414" s="7"/>
      <c r="AL414" s="25"/>
      <c r="AM414" s="25"/>
      <c r="AN414" s="25"/>
      <c r="AO414" s="25"/>
      <c r="AP414" s="25"/>
      <c r="AQ414" s="25"/>
      <c r="AR414" s="25"/>
    </row>
    <row r="415" spans="1:44" ht="15.75">
      <c r="A415" s="24" t="s">
        <v>31</v>
      </c>
      <c r="B415" s="25">
        <v>5.68</v>
      </c>
      <c r="C415" s="25" t="s">
        <v>7</v>
      </c>
      <c r="D415" s="25" t="s">
        <v>3</v>
      </c>
      <c r="E415" s="25" t="s">
        <v>7</v>
      </c>
      <c r="F415" s="25" t="s">
        <v>7</v>
      </c>
      <c r="G415" s="25" t="s">
        <v>1</v>
      </c>
      <c r="H415" s="25" t="s">
        <v>7</v>
      </c>
      <c r="I415" s="25" t="s">
        <v>3</v>
      </c>
      <c r="J415" s="25" t="s">
        <v>8</v>
      </c>
      <c r="K415" s="25">
        <v>25</v>
      </c>
      <c r="L415" s="25" t="s">
        <v>9</v>
      </c>
      <c r="P415" s="20">
        <f t="shared" si="48"/>
        <v>-3</v>
      </c>
      <c r="Q415" s="20">
        <f t="shared" si="49"/>
        <v>-2</v>
      </c>
      <c r="R415" s="20">
        <f t="shared" si="50"/>
        <v>-3</v>
      </c>
      <c r="S415" s="20">
        <f t="shared" si="51"/>
        <v>-3</v>
      </c>
      <c r="T415" s="20">
        <f t="shared" si="52"/>
        <v>1</v>
      </c>
      <c r="U415" s="20">
        <f t="shared" si="53"/>
        <v>3</v>
      </c>
      <c r="V415" s="20">
        <f t="shared" si="54"/>
        <v>2</v>
      </c>
      <c r="W415" s="20">
        <f t="shared" si="55"/>
        <v>-5</v>
      </c>
      <c r="AG415" s="7"/>
      <c r="AI415" s="7"/>
      <c r="AL415" s="25"/>
      <c r="AM415" s="25"/>
      <c r="AN415" s="25"/>
      <c r="AO415" s="25"/>
      <c r="AP415" s="25"/>
      <c r="AQ415" s="25"/>
      <c r="AR415" s="25"/>
    </row>
    <row r="416" spans="1:44" ht="15.75">
      <c r="A416" s="24" t="s">
        <v>31</v>
      </c>
      <c r="B416" s="25">
        <v>4.23</v>
      </c>
      <c r="C416" s="25" t="s">
        <v>2</v>
      </c>
      <c r="D416" s="25" t="s">
        <v>7</v>
      </c>
      <c r="E416" s="25" t="s">
        <v>3</v>
      </c>
      <c r="F416" s="25" t="s">
        <v>1</v>
      </c>
      <c r="G416" s="25" t="s">
        <v>4</v>
      </c>
      <c r="H416" s="25" t="s">
        <v>1</v>
      </c>
      <c r="I416" s="25" t="s">
        <v>1</v>
      </c>
      <c r="J416" s="25" t="s">
        <v>8</v>
      </c>
      <c r="K416" s="25">
        <v>24</v>
      </c>
      <c r="L416" s="25" t="s">
        <v>9</v>
      </c>
      <c r="P416" s="20">
        <f t="shared" si="48"/>
        <v>2</v>
      </c>
      <c r="Q416" s="20">
        <f t="shared" si="49"/>
        <v>-3</v>
      </c>
      <c r="R416" s="20">
        <f t="shared" si="50"/>
        <v>-2</v>
      </c>
      <c r="S416" s="20">
        <f t="shared" si="51"/>
        <v>-1</v>
      </c>
      <c r="T416" s="20">
        <f t="shared" si="52"/>
        <v>-1</v>
      </c>
      <c r="U416" s="20">
        <f t="shared" si="53"/>
        <v>1</v>
      </c>
      <c r="V416" s="20">
        <f t="shared" si="54"/>
        <v>1</v>
      </c>
      <c r="W416" s="20">
        <f t="shared" si="55"/>
        <v>-3</v>
      </c>
      <c r="AG416" s="7"/>
      <c r="AI416" s="7"/>
      <c r="AL416" s="25"/>
      <c r="AM416" s="25"/>
      <c r="AN416" s="25"/>
      <c r="AO416" s="25"/>
      <c r="AP416" s="25"/>
      <c r="AQ416" s="25"/>
      <c r="AR416" s="25"/>
    </row>
    <row r="417" spans="1:44" ht="15.75">
      <c r="A417" s="24" t="s">
        <v>31</v>
      </c>
      <c r="B417" s="25">
        <v>4.45</v>
      </c>
      <c r="C417" s="25" t="s">
        <v>1</v>
      </c>
      <c r="D417" s="25" t="s">
        <v>4</v>
      </c>
      <c r="E417" s="25" t="s">
        <v>10</v>
      </c>
      <c r="F417" s="25" t="s">
        <v>1</v>
      </c>
      <c r="G417" s="25" t="s">
        <v>10</v>
      </c>
      <c r="H417" s="25" t="s">
        <v>4</v>
      </c>
      <c r="I417" s="25" t="s">
        <v>1</v>
      </c>
      <c r="J417" s="25" t="s">
        <v>5</v>
      </c>
      <c r="K417" s="25">
        <v>25</v>
      </c>
      <c r="L417" s="25" t="s">
        <v>11</v>
      </c>
      <c r="P417" s="20">
        <f t="shared" si="48"/>
        <v>-1</v>
      </c>
      <c r="Q417" s="20">
        <f t="shared" si="49"/>
        <v>1</v>
      </c>
      <c r="R417" s="20">
        <f t="shared" si="50"/>
        <v>0</v>
      </c>
      <c r="S417" s="20">
        <f t="shared" si="51"/>
        <v>-1</v>
      </c>
      <c r="T417" s="20">
        <f t="shared" si="52"/>
        <v>0</v>
      </c>
      <c r="U417" s="20">
        <f t="shared" si="53"/>
        <v>-1</v>
      </c>
      <c r="V417" s="20">
        <f t="shared" si="54"/>
        <v>1</v>
      </c>
      <c r="W417" s="20">
        <f t="shared" si="55"/>
        <v>-1</v>
      </c>
      <c r="AG417" s="7"/>
      <c r="AI417" s="7"/>
      <c r="AL417" s="25"/>
      <c r="AM417" s="25"/>
      <c r="AN417" s="25"/>
      <c r="AO417" s="25"/>
      <c r="AP417" s="25"/>
      <c r="AQ417" s="25"/>
      <c r="AR417" s="25"/>
    </row>
    <row r="418" spans="1:44" ht="15.75">
      <c r="A418" s="24" t="s">
        <v>31</v>
      </c>
      <c r="B418" s="25">
        <v>3.37</v>
      </c>
      <c r="C418" s="25" t="s">
        <v>7</v>
      </c>
      <c r="D418" s="25" t="s">
        <v>12</v>
      </c>
      <c r="E418" s="25" t="s">
        <v>7</v>
      </c>
      <c r="F418" s="25" t="s">
        <v>7</v>
      </c>
      <c r="G418" s="25" t="s">
        <v>7</v>
      </c>
      <c r="H418" s="25" t="s">
        <v>7</v>
      </c>
      <c r="I418" s="25" t="s">
        <v>7</v>
      </c>
      <c r="J418" s="25" t="s">
        <v>8</v>
      </c>
      <c r="K418" s="25">
        <v>54</v>
      </c>
      <c r="L418" s="25" t="s">
        <v>13</v>
      </c>
      <c r="P418" s="20">
        <f t="shared" si="48"/>
        <v>-3</v>
      </c>
      <c r="Q418" s="20">
        <f t="shared" si="49"/>
        <v>3</v>
      </c>
      <c r="R418" s="20">
        <f t="shared" si="50"/>
        <v>-3</v>
      </c>
      <c r="S418" s="20">
        <f t="shared" si="51"/>
        <v>-3</v>
      </c>
      <c r="T418" s="20">
        <f t="shared" si="52"/>
        <v>3</v>
      </c>
      <c r="U418" s="20">
        <f t="shared" si="53"/>
        <v>3</v>
      </c>
      <c r="V418" s="20">
        <f t="shared" si="54"/>
        <v>3</v>
      </c>
      <c r="W418" s="20">
        <f t="shared" si="55"/>
        <v>3</v>
      </c>
      <c r="AG418" s="7"/>
      <c r="AI418" s="7"/>
      <c r="AL418" s="25"/>
      <c r="AM418" s="25"/>
      <c r="AN418" s="25"/>
      <c r="AO418" s="25"/>
      <c r="AP418" s="25"/>
      <c r="AQ418" s="25"/>
      <c r="AR418" s="25"/>
    </row>
    <row r="419" spans="1:44" ht="15.75">
      <c r="A419" s="24" t="s">
        <v>31</v>
      </c>
      <c r="B419" s="25">
        <v>2.23</v>
      </c>
      <c r="C419" s="25" t="s">
        <v>12</v>
      </c>
      <c r="D419" s="25" t="s">
        <v>12</v>
      </c>
      <c r="E419" s="25" t="s">
        <v>7</v>
      </c>
      <c r="F419" s="25" t="s">
        <v>7</v>
      </c>
      <c r="G419" s="25" t="s">
        <v>10</v>
      </c>
      <c r="H419" s="25" t="s">
        <v>12</v>
      </c>
      <c r="I419" s="25" t="s">
        <v>12</v>
      </c>
      <c r="J419" s="25" t="s">
        <v>5</v>
      </c>
      <c r="K419" s="25">
        <v>39</v>
      </c>
      <c r="L419" s="25" t="s">
        <v>13</v>
      </c>
      <c r="P419" s="20">
        <f t="shared" si="48"/>
        <v>3</v>
      </c>
      <c r="Q419" s="20">
        <f t="shared" si="49"/>
        <v>3</v>
      </c>
      <c r="R419" s="20">
        <f t="shared" si="50"/>
        <v>-3</v>
      </c>
      <c r="S419" s="20">
        <f t="shared" si="51"/>
        <v>-3</v>
      </c>
      <c r="T419" s="20">
        <f t="shared" si="52"/>
        <v>0</v>
      </c>
      <c r="U419" s="20">
        <f t="shared" si="53"/>
        <v>-3</v>
      </c>
      <c r="V419" s="20">
        <f t="shared" si="54"/>
        <v>-3</v>
      </c>
      <c r="W419" s="20">
        <f t="shared" si="55"/>
        <v>-6</v>
      </c>
      <c r="AG419" s="7"/>
      <c r="AI419" s="7"/>
      <c r="AL419" s="25"/>
      <c r="AM419" s="25"/>
      <c r="AN419" s="25"/>
      <c r="AO419" s="25"/>
      <c r="AP419" s="25"/>
      <c r="AQ419" s="25"/>
      <c r="AR419" s="25"/>
    </row>
    <row r="420" spans="1:44" ht="15.75">
      <c r="A420" s="24" t="s">
        <v>31</v>
      </c>
      <c r="B420" s="25">
        <v>2.27</v>
      </c>
      <c r="C420" s="25" t="s">
        <v>2</v>
      </c>
      <c r="D420" s="25" t="s">
        <v>1</v>
      </c>
      <c r="E420" s="25" t="s">
        <v>10</v>
      </c>
      <c r="F420" s="25" t="s">
        <v>1</v>
      </c>
      <c r="G420" s="25" t="s">
        <v>1</v>
      </c>
      <c r="H420" s="25" t="s">
        <v>4</v>
      </c>
      <c r="I420" s="25" t="s">
        <v>10</v>
      </c>
      <c r="J420" s="25" t="s">
        <v>8</v>
      </c>
      <c r="K420" s="25">
        <v>39</v>
      </c>
      <c r="L420" s="25" t="s">
        <v>13</v>
      </c>
      <c r="P420" s="20">
        <f t="shared" si="48"/>
        <v>2</v>
      </c>
      <c r="Q420" s="20">
        <f t="shared" si="49"/>
        <v>-1</v>
      </c>
      <c r="R420" s="20">
        <f t="shared" si="50"/>
        <v>0</v>
      </c>
      <c r="S420" s="20">
        <f t="shared" si="51"/>
        <v>-1</v>
      </c>
      <c r="T420" s="20">
        <f t="shared" si="52"/>
        <v>1</v>
      </c>
      <c r="U420" s="20">
        <f t="shared" si="53"/>
        <v>-1</v>
      </c>
      <c r="V420" s="20">
        <f t="shared" si="54"/>
        <v>0</v>
      </c>
      <c r="W420" s="20">
        <f t="shared" si="55"/>
        <v>0</v>
      </c>
      <c r="AG420" s="7"/>
      <c r="AI420" s="7"/>
      <c r="AL420" s="25"/>
      <c r="AM420" s="25"/>
      <c r="AN420" s="25"/>
      <c r="AO420" s="25"/>
      <c r="AP420" s="25"/>
      <c r="AQ420" s="25"/>
      <c r="AR420" s="25"/>
    </row>
    <row r="421" spans="1:44" ht="15.75">
      <c r="A421" s="24" t="s">
        <v>31</v>
      </c>
      <c r="B421" s="25">
        <v>2.03</v>
      </c>
      <c r="C421" s="25" t="s">
        <v>1</v>
      </c>
      <c r="D421" s="25" t="s">
        <v>10</v>
      </c>
      <c r="E421" s="25" t="s">
        <v>3</v>
      </c>
      <c r="F421" s="25" t="s">
        <v>3</v>
      </c>
      <c r="G421" s="25" t="s">
        <v>12</v>
      </c>
      <c r="H421" s="25" t="s">
        <v>12</v>
      </c>
      <c r="I421" s="25" t="s">
        <v>4</v>
      </c>
      <c r="J421" s="25" t="s">
        <v>5</v>
      </c>
      <c r="K421" s="25">
        <v>30</v>
      </c>
      <c r="L421" s="25" t="s">
        <v>9</v>
      </c>
      <c r="P421" s="20">
        <f t="shared" si="48"/>
        <v>-1</v>
      </c>
      <c r="Q421" s="20">
        <f t="shared" si="49"/>
        <v>0</v>
      </c>
      <c r="R421" s="20">
        <f t="shared" si="50"/>
        <v>-2</v>
      </c>
      <c r="S421" s="20">
        <f t="shared" si="51"/>
        <v>-2</v>
      </c>
      <c r="T421" s="20">
        <f t="shared" si="52"/>
        <v>-3</v>
      </c>
      <c r="U421" s="20">
        <f t="shared" si="53"/>
        <v>-3</v>
      </c>
      <c r="V421" s="20">
        <f t="shared" si="54"/>
        <v>-1</v>
      </c>
      <c r="W421" s="20">
        <f t="shared" si="55"/>
        <v>-12</v>
      </c>
      <c r="AG421" s="7"/>
      <c r="AI421" s="7"/>
      <c r="AL421" s="25"/>
      <c r="AM421" s="25"/>
      <c r="AN421" s="25"/>
      <c r="AO421" s="25"/>
      <c r="AP421" s="25"/>
      <c r="AQ421" s="25"/>
      <c r="AR421" s="25"/>
    </row>
    <row r="422" spans="1:44" ht="15.75">
      <c r="A422" s="24" t="s">
        <v>31</v>
      </c>
      <c r="B422" s="25">
        <v>3.65</v>
      </c>
      <c r="C422" s="25" t="s">
        <v>2</v>
      </c>
      <c r="D422" s="25" t="s">
        <v>2</v>
      </c>
      <c r="E422" s="25" t="s">
        <v>3</v>
      </c>
      <c r="F422" s="25" t="s">
        <v>3</v>
      </c>
      <c r="G422" s="25" t="s">
        <v>2</v>
      </c>
      <c r="H422" s="25" t="s">
        <v>12</v>
      </c>
      <c r="I422" s="25" t="s">
        <v>2</v>
      </c>
      <c r="J422" s="25" t="s">
        <v>5</v>
      </c>
      <c r="K422" s="25">
        <v>37</v>
      </c>
      <c r="L422" s="25" t="s">
        <v>13</v>
      </c>
      <c r="P422" s="20">
        <f t="shared" si="48"/>
        <v>2</v>
      </c>
      <c r="Q422" s="20">
        <f t="shared" si="49"/>
        <v>2</v>
      </c>
      <c r="R422" s="20">
        <f t="shared" si="50"/>
        <v>-2</v>
      </c>
      <c r="S422" s="20">
        <f t="shared" si="51"/>
        <v>-2</v>
      </c>
      <c r="T422" s="20">
        <f t="shared" si="52"/>
        <v>-2</v>
      </c>
      <c r="U422" s="20">
        <f t="shared" si="53"/>
        <v>-3</v>
      </c>
      <c r="V422" s="20">
        <f t="shared" si="54"/>
        <v>-2</v>
      </c>
      <c r="W422" s="20">
        <f t="shared" si="55"/>
        <v>-7</v>
      </c>
      <c r="AG422" s="7"/>
      <c r="AI422" s="7"/>
      <c r="AL422" s="25"/>
      <c r="AM422" s="25"/>
      <c r="AN422" s="25"/>
      <c r="AO422" s="25"/>
      <c r="AP422" s="25"/>
      <c r="AQ422" s="25"/>
      <c r="AR422" s="25"/>
    </row>
    <row r="423" spans="1:44" ht="15.75">
      <c r="A423" s="24" t="s">
        <v>31</v>
      </c>
      <c r="B423" s="25">
        <v>4.27</v>
      </c>
      <c r="C423" s="25" t="s">
        <v>10</v>
      </c>
      <c r="D423" s="25" t="s">
        <v>12</v>
      </c>
      <c r="E423" s="25" t="s">
        <v>1</v>
      </c>
      <c r="F423" s="25" t="s">
        <v>4</v>
      </c>
      <c r="G423" s="25" t="s">
        <v>1</v>
      </c>
      <c r="H423" s="25" t="s">
        <v>2</v>
      </c>
      <c r="I423" s="25" t="s">
        <v>4</v>
      </c>
      <c r="J423" s="25" t="s">
        <v>5</v>
      </c>
      <c r="K423" s="25">
        <v>22</v>
      </c>
      <c r="L423" s="25" t="s">
        <v>6</v>
      </c>
      <c r="P423" s="20">
        <f t="shared" si="48"/>
        <v>0</v>
      </c>
      <c r="Q423" s="20">
        <f t="shared" si="49"/>
        <v>3</v>
      </c>
      <c r="R423" s="20">
        <f t="shared" si="50"/>
        <v>-1</v>
      </c>
      <c r="S423" s="20">
        <f t="shared" si="51"/>
        <v>1</v>
      </c>
      <c r="T423" s="20">
        <f t="shared" si="52"/>
        <v>1</v>
      </c>
      <c r="U423" s="20">
        <f t="shared" si="53"/>
        <v>-2</v>
      </c>
      <c r="V423" s="20">
        <f t="shared" si="54"/>
        <v>-1</v>
      </c>
      <c r="W423" s="20">
        <f t="shared" si="55"/>
        <v>1</v>
      </c>
      <c r="AG423" s="7"/>
      <c r="AI423" s="7"/>
      <c r="AL423" s="25"/>
      <c r="AM423" s="25"/>
      <c r="AN423" s="25"/>
      <c r="AO423" s="25"/>
      <c r="AP423" s="25"/>
      <c r="AQ423" s="25"/>
      <c r="AR423" s="25"/>
    </row>
    <row r="424" spans="1:44" ht="15.75">
      <c r="A424" s="24" t="s">
        <v>31</v>
      </c>
      <c r="B424" s="25">
        <v>3.47</v>
      </c>
      <c r="C424" s="25" t="s">
        <v>2</v>
      </c>
      <c r="D424" s="25" t="s">
        <v>2</v>
      </c>
      <c r="E424" s="25" t="s">
        <v>2</v>
      </c>
      <c r="F424" s="25" t="s">
        <v>4</v>
      </c>
      <c r="G424" s="25" t="s">
        <v>1</v>
      </c>
      <c r="H424" s="25" t="s">
        <v>10</v>
      </c>
      <c r="I424" s="25" t="s">
        <v>4</v>
      </c>
      <c r="J424" s="25" t="s">
        <v>8</v>
      </c>
      <c r="K424" s="25">
        <v>30</v>
      </c>
      <c r="L424" s="25" t="s">
        <v>6</v>
      </c>
      <c r="P424" s="20">
        <f t="shared" si="48"/>
        <v>2</v>
      </c>
      <c r="Q424" s="20">
        <f t="shared" si="49"/>
        <v>2</v>
      </c>
      <c r="R424" s="20">
        <f t="shared" si="50"/>
        <v>2</v>
      </c>
      <c r="S424" s="20">
        <f t="shared" si="51"/>
        <v>1</v>
      </c>
      <c r="T424" s="20">
        <f t="shared" si="52"/>
        <v>1</v>
      </c>
      <c r="U424" s="20">
        <f t="shared" si="53"/>
        <v>0</v>
      </c>
      <c r="V424" s="20">
        <f t="shared" si="54"/>
        <v>-1</v>
      </c>
      <c r="W424" s="20">
        <f t="shared" si="55"/>
        <v>7</v>
      </c>
      <c r="AG424" s="7"/>
      <c r="AI424" s="7"/>
      <c r="AL424" s="25"/>
      <c r="AM424" s="25"/>
      <c r="AN424" s="25"/>
      <c r="AO424" s="25"/>
      <c r="AP424" s="25"/>
      <c r="AQ424" s="25"/>
      <c r="AR424" s="25"/>
    </row>
    <row r="425" spans="1:44" ht="15.75">
      <c r="A425" s="24" t="s">
        <v>31</v>
      </c>
      <c r="B425" s="25">
        <v>3.32</v>
      </c>
      <c r="C425" s="25" t="s">
        <v>10</v>
      </c>
      <c r="D425" s="25" t="s">
        <v>4</v>
      </c>
      <c r="E425" s="25" t="s">
        <v>4</v>
      </c>
      <c r="F425" s="25" t="s">
        <v>10</v>
      </c>
      <c r="G425" s="25" t="s">
        <v>2</v>
      </c>
      <c r="H425" s="25" t="s">
        <v>2</v>
      </c>
      <c r="I425" s="25" t="s">
        <v>4</v>
      </c>
      <c r="J425" s="25" t="s">
        <v>5</v>
      </c>
      <c r="K425" s="25">
        <v>61</v>
      </c>
      <c r="L425" s="25" t="s">
        <v>6</v>
      </c>
      <c r="P425" s="20">
        <f t="shared" si="48"/>
        <v>0</v>
      </c>
      <c r="Q425" s="20">
        <f t="shared" si="49"/>
        <v>1</v>
      </c>
      <c r="R425" s="20">
        <f t="shared" si="50"/>
        <v>1</v>
      </c>
      <c r="S425" s="20">
        <f t="shared" si="51"/>
        <v>0</v>
      </c>
      <c r="T425" s="20">
        <f t="shared" si="52"/>
        <v>-2</v>
      </c>
      <c r="U425" s="20">
        <f t="shared" si="53"/>
        <v>-2</v>
      </c>
      <c r="V425" s="20">
        <f t="shared" si="54"/>
        <v>-1</v>
      </c>
      <c r="W425" s="20">
        <f t="shared" si="55"/>
        <v>-3</v>
      </c>
      <c r="AG425" s="7"/>
      <c r="AI425" s="7"/>
      <c r="AL425" s="25"/>
      <c r="AM425" s="25"/>
      <c r="AN425" s="25"/>
      <c r="AO425" s="25"/>
      <c r="AP425" s="25"/>
      <c r="AQ425" s="25"/>
      <c r="AR425" s="25"/>
    </row>
    <row r="426" spans="1:44" ht="15.75">
      <c r="A426" s="24" t="s">
        <v>31</v>
      </c>
      <c r="B426" s="25">
        <v>2.67</v>
      </c>
      <c r="C426" s="25" t="s">
        <v>12</v>
      </c>
      <c r="D426" s="25" t="s">
        <v>7</v>
      </c>
      <c r="E426" s="25" t="s">
        <v>7</v>
      </c>
      <c r="F426" s="25" t="s">
        <v>7</v>
      </c>
      <c r="G426" s="25" t="s">
        <v>12</v>
      </c>
      <c r="H426" s="25" t="s">
        <v>7</v>
      </c>
      <c r="I426" s="25" t="s">
        <v>2</v>
      </c>
      <c r="J426" s="25" t="s">
        <v>5</v>
      </c>
      <c r="K426" s="25">
        <v>30</v>
      </c>
      <c r="L426" s="25" t="s">
        <v>6</v>
      </c>
      <c r="P426" s="20">
        <f t="shared" si="48"/>
        <v>3</v>
      </c>
      <c r="Q426" s="20">
        <f t="shared" si="49"/>
        <v>-3</v>
      </c>
      <c r="R426" s="20">
        <f t="shared" si="50"/>
        <v>-3</v>
      </c>
      <c r="S426" s="20">
        <f t="shared" si="51"/>
        <v>-3</v>
      </c>
      <c r="T426" s="20">
        <f t="shared" si="52"/>
        <v>-3</v>
      </c>
      <c r="U426" s="20">
        <f t="shared" si="53"/>
        <v>3</v>
      </c>
      <c r="V426" s="20">
        <f t="shared" si="54"/>
        <v>-2</v>
      </c>
      <c r="W426" s="20">
        <f t="shared" si="55"/>
        <v>-8</v>
      </c>
      <c r="AG426" s="7"/>
      <c r="AI426" s="7"/>
      <c r="AL426" s="25"/>
      <c r="AM426" s="25"/>
      <c r="AN426" s="25"/>
      <c r="AO426" s="25"/>
      <c r="AP426" s="25"/>
      <c r="AQ426" s="25"/>
      <c r="AR426" s="25"/>
    </row>
    <row r="427" spans="1:44" ht="15.75">
      <c r="A427" s="24" t="s">
        <v>31</v>
      </c>
      <c r="B427" s="25">
        <v>6.37</v>
      </c>
      <c r="C427" s="25" t="s">
        <v>12</v>
      </c>
      <c r="D427" s="25" t="s">
        <v>12</v>
      </c>
      <c r="E427" s="25" t="s">
        <v>12</v>
      </c>
      <c r="F427" s="25" t="s">
        <v>4</v>
      </c>
      <c r="G427" s="25" t="s">
        <v>2</v>
      </c>
      <c r="H427" s="25" t="s">
        <v>1</v>
      </c>
      <c r="I427" s="25" t="s">
        <v>12</v>
      </c>
      <c r="J427" s="25" t="s">
        <v>8</v>
      </c>
      <c r="K427" s="25">
        <v>27</v>
      </c>
      <c r="L427" s="25" t="s">
        <v>13</v>
      </c>
      <c r="P427" s="20">
        <f t="shared" si="48"/>
        <v>3</v>
      </c>
      <c r="Q427" s="20">
        <f t="shared" si="49"/>
        <v>3</v>
      </c>
      <c r="R427" s="20">
        <f t="shared" si="50"/>
        <v>3</v>
      </c>
      <c r="S427" s="20">
        <f t="shared" si="51"/>
        <v>1</v>
      </c>
      <c r="T427" s="20">
        <f t="shared" si="52"/>
        <v>-2</v>
      </c>
      <c r="U427" s="20">
        <f t="shared" si="53"/>
        <v>1</v>
      </c>
      <c r="V427" s="20">
        <f t="shared" si="54"/>
        <v>-3</v>
      </c>
      <c r="W427" s="20">
        <f t="shared" si="55"/>
        <v>6</v>
      </c>
      <c r="AG427" s="7"/>
      <c r="AI427" s="7"/>
      <c r="AL427" s="25"/>
      <c r="AM427" s="25"/>
      <c r="AN427" s="25"/>
      <c r="AO427" s="25"/>
      <c r="AP427" s="25"/>
      <c r="AQ427" s="25"/>
      <c r="AR427" s="25"/>
    </row>
    <row r="428" spans="1:44" ht="15.75">
      <c r="A428" s="24" t="s">
        <v>31</v>
      </c>
      <c r="B428" s="25">
        <v>4.12</v>
      </c>
      <c r="C428" s="25" t="s">
        <v>1</v>
      </c>
      <c r="D428" s="25" t="s">
        <v>4</v>
      </c>
      <c r="E428" s="25" t="s">
        <v>10</v>
      </c>
      <c r="F428" s="25" t="s">
        <v>3</v>
      </c>
      <c r="G428" s="25" t="s">
        <v>12</v>
      </c>
      <c r="H428" s="25" t="s">
        <v>10</v>
      </c>
      <c r="I428" s="25" t="s">
        <v>3</v>
      </c>
      <c r="J428" s="25" t="s">
        <v>5</v>
      </c>
      <c r="K428" s="25">
        <v>38</v>
      </c>
      <c r="L428" s="25" t="s">
        <v>9</v>
      </c>
      <c r="P428" s="20">
        <f t="shared" si="48"/>
        <v>-1</v>
      </c>
      <c r="Q428" s="20">
        <f t="shared" si="49"/>
        <v>1</v>
      </c>
      <c r="R428" s="20">
        <f t="shared" si="50"/>
        <v>0</v>
      </c>
      <c r="S428" s="20">
        <f t="shared" si="51"/>
        <v>-2</v>
      </c>
      <c r="T428" s="20">
        <f t="shared" si="52"/>
        <v>-3</v>
      </c>
      <c r="U428" s="20">
        <f t="shared" si="53"/>
        <v>0</v>
      </c>
      <c r="V428" s="20">
        <f t="shared" si="54"/>
        <v>2</v>
      </c>
      <c r="W428" s="20">
        <f t="shared" si="55"/>
        <v>-3</v>
      </c>
      <c r="AG428" s="7"/>
      <c r="AI428" s="7"/>
      <c r="AL428" s="25"/>
      <c r="AM428" s="25"/>
      <c r="AN428" s="25"/>
      <c r="AO428" s="25"/>
      <c r="AP428" s="25"/>
      <c r="AQ428" s="25"/>
      <c r="AR428" s="25"/>
    </row>
    <row r="429" spans="1:44" ht="15.75">
      <c r="A429" s="24" t="s">
        <v>31</v>
      </c>
      <c r="B429" s="25">
        <v>3.07</v>
      </c>
      <c r="C429" s="25" t="s">
        <v>7</v>
      </c>
      <c r="D429" s="25" t="s">
        <v>7</v>
      </c>
      <c r="E429" s="25" t="s">
        <v>1</v>
      </c>
      <c r="F429" s="25" t="s">
        <v>3</v>
      </c>
      <c r="G429" s="25" t="s">
        <v>4</v>
      </c>
      <c r="H429" s="25" t="s">
        <v>12</v>
      </c>
      <c r="I429" s="25" t="s">
        <v>12</v>
      </c>
      <c r="J429" s="25" t="s">
        <v>5</v>
      </c>
      <c r="K429" s="25">
        <v>41</v>
      </c>
      <c r="L429" s="25" t="s">
        <v>6</v>
      </c>
      <c r="P429" s="20">
        <f t="shared" si="48"/>
        <v>-3</v>
      </c>
      <c r="Q429" s="20">
        <f t="shared" si="49"/>
        <v>-3</v>
      </c>
      <c r="R429" s="20">
        <f t="shared" si="50"/>
        <v>-1</v>
      </c>
      <c r="S429" s="20">
        <f t="shared" si="51"/>
        <v>-2</v>
      </c>
      <c r="T429" s="20">
        <f t="shared" si="52"/>
        <v>-1</v>
      </c>
      <c r="U429" s="20">
        <f t="shared" si="53"/>
        <v>-3</v>
      </c>
      <c r="V429" s="20">
        <f t="shared" si="54"/>
        <v>-3</v>
      </c>
      <c r="W429" s="20">
        <f t="shared" si="55"/>
        <v>-16</v>
      </c>
      <c r="AG429" s="7"/>
      <c r="AI429" s="7"/>
      <c r="AL429" s="25"/>
      <c r="AM429" s="25"/>
      <c r="AN429" s="25"/>
      <c r="AO429" s="25"/>
      <c r="AP429" s="25"/>
      <c r="AQ429" s="25"/>
      <c r="AR429" s="25"/>
    </row>
    <row r="430" spans="1:44" ht="15.75">
      <c r="A430" s="24" t="s">
        <v>31</v>
      </c>
      <c r="B430" s="25">
        <v>6.42</v>
      </c>
      <c r="C430" s="25" t="s">
        <v>12</v>
      </c>
      <c r="D430" s="25" t="s">
        <v>12</v>
      </c>
      <c r="E430" s="25" t="s">
        <v>3</v>
      </c>
      <c r="F430" s="25" t="s">
        <v>1</v>
      </c>
      <c r="G430" s="25" t="s">
        <v>2</v>
      </c>
      <c r="H430" s="25" t="s">
        <v>4</v>
      </c>
      <c r="I430" s="25" t="s">
        <v>2</v>
      </c>
      <c r="J430" s="25" t="s">
        <v>5</v>
      </c>
      <c r="K430" s="25">
        <v>53</v>
      </c>
      <c r="L430" s="25" t="s">
        <v>9</v>
      </c>
      <c r="P430" s="20">
        <f t="shared" si="48"/>
        <v>3</v>
      </c>
      <c r="Q430" s="20">
        <f t="shared" si="49"/>
        <v>3</v>
      </c>
      <c r="R430" s="20">
        <f t="shared" si="50"/>
        <v>-2</v>
      </c>
      <c r="S430" s="20">
        <f t="shared" si="51"/>
        <v>-1</v>
      </c>
      <c r="T430" s="20">
        <f t="shared" si="52"/>
        <v>-2</v>
      </c>
      <c r="U430" s="20">
        <f t="shared" si="53"/>
        <v>-1</v>
      </c>
      <c r="V430" s="20">
        <f t="shared" si="54"/>
        <v>-2</v>
      </c>
      <c r="W430" s="20">
        <f t="shared" si="55"/>
        <v>-2</v>
      </c>
      <c r="AG430" s="7"/>
      <c r="AI430" s="7"/>
      <c r="AL430" s="25"/>
      <c r="AM430" s="25"/>
      <c r="AN430" s="25"/>
      <c r="AO430" s="25"/>
      <c r="AP430" s="25"/>
      <c r="AQ430" s="25"/>
      <c r="AR430" s="25"/>
    </row>
    <row r="431" spans="1:44" ht="15.75">
      <c r="A431" s="24" t="s">
        <v>31</v>
      </c>
      <c r="B431" s="25">
        <v>5.3</v>
      </c>
      <c r="C431" s="25" t="s">
        <v>12</v>
      </c>
      <c r="D431" s="25" t="s">
        <v>12</v>
      </c>
      <c r="E431" s="25" t="s">
        <v>7</v>
      </c>
      <c r="F431" s="25" t="s">
        <v>3</v>
      </c>
      <c r="G431" s="25" t="s">
        <v>7</v>
      </c>
      <c r="H431" s="25" t="s">
        <v>12</v>
      </c>
      <c r="I431" s="25" t="s">
        <v>3</v>
      </c>
      <c r="J431" s="25" t="s">
        <v>5</v>
      </c>
      <c r="K431" s="25">
        <v>34</v>
      </c>
      <c r="L431" s="25" t="s">
        <v>6</v>
      </c>
      <c r="P431" s="20">
        <f t="shared" si="48"/>
        <v>3</v>
      </c>
      <c r="Q431" s="20">
        <f t="shared" si="49"/>
        <v>3</v>
      </c>
      <c r="R431" s="20">
        <f t="shared" si="50"/>
        <v>-3</v>
      </c>
      <c r="S431" s="20">
        <f t="shared" si="51"/>
        <v>-2</v>
      </c>
      <c r="T431" s="20">
        <f t="shared" si="52"/>
        <v>3</v>
      </c>
      <c r="U431" s="20">
        <f t="shared" si="53"/>
        <v>-3</v>
      </c>
      <c r="V431" s="20">
        <f t="shared" si="54"/>
        <v>2</v>
      </c>
      <c r="W431" s="20">
        <f t="shared" si="55"/>
        <v>3</v>
      </c>
      <c r="AG431" s="7"/>
      <c r="AI431" s="7"/>
      <c r="AL431" s="25"/>
      <c r="AM431" s="25"/>
      <c r="AN431" s="25"/>
      <c r="AO431" s="25"/>
      <c r="AP431" s="25"/>
      <c r="AQ431" s="25"/>
      <c r="AR431" s="25"/>
    </row>
    <row r="432" spans="1:44" ht="15.75">
      <c r="A432" s="24" t="s">
        <v>31</v>
      </c>
      <c r="B432" s="25">
        <v>4.22</v>
      </c>
      <c r="C432" s="25" t="s">
        <v>4</v>
      </c>
      <c r="D432" s="25" t="s">
        <v>2</v>
      </c>
      <c r="E432" s="25" t="s">
        <v>3</v>
      </c>
      <c r="F432" s="25" t="s">
        <v>3</v>
      </c>
      <c r="G432" s="25" t="s">
        <v>3</v>
      </c>
      <c r="H432" s="25" t="s">
        <v>12</v>
      </c>
      <c r="I432" s="25" t="s">
        <v>2</v>
      </c>
      <c r="J432" s="25" t="s">
        <v>5</v>
      </c>
      <c r="K432" s="25">
        <v>23</v>
      </c>
      <c r="L432" s="25" t="s">
        <v>13</v>
      </c>
      <c r="P432" s="20">
        <f t="shared" si="48"/>
        <v>1</v>
      </c>
      <c r="Q432" s="20">
        <f t="shared" si="49"/>
        <v>2</v>
      </c>
      <c r="R432" s="20">
        <f t="shared" si="50"/>
        <v>-2</v>
      </c>
      <c r="S432" s="20">
        <f t="shared" si="51"/>
        <v>-2</v>
      </c>
      <c r="T432" s="20">
        <f t="shared" si="52"/>
        <v>2</v>
      </c>
      <c r="U432" s="20">
        <f t="shared" si="53"/>
        <v>-3</v>
      </c>
      <c r="V432" s="20">
        <f t="shared" si="54"/>
        <v>-2</v>
      </c>
      <c r="W432" s="20">
        <f t="shared" si="55"/>
        <v>-4</v>
      </c>
      <c r="AG432" s="7"/>
      <c r="AI432" s="7"/>
      <c r="AL432" s="25"/>
      <c r="AM432" s="25"/>
      <c r="AN432" s="25"/>
      <c r="AO432" s="25"/>
      <c r="AP432" s="25"/>
      <c r="AQ432" s="25"/>
      <c r="AR432" s="25"/>
    </row>
    <row r="433" spans="1:44" ht="15.75">
      <c r="A433" s="24" t="s">
        <v>31</v>
      </c>
      <c r="B433" s="25">
        <v>2.47</v>
      </c>
      <c r="C433" s="25" t="s">
        <v>2</v>
      </c>
      <c r="D433" s="25" t="s">
        <v>3</v>
      </c>
      <c r="E433" s="25" t="s">
        <v>7</v>
      </c>
      <c r="F433" s="25" t="s">
        <v>3</v>
      </c>
      <c r="G433" s="25" t="s">
        <v>2</v>
      </c>
      <c r="H433" s="25" t="s">
        <v>12</v>
      </c>
      <c r="I433" s="25" t="s">
        <v>3</v>
      </c>
      <c r="J433" s="25" t="s">
        <v>8</v>
      </c>
      <c r="K433" s="25">
        <v>40</v>
      </c>
      <c r="L433" s="25" t="s">
        <v>9</v>
      </c>
      <c r="P433" s="20">
        <f t="shared" si="48"/>
        <v>2</v>
      </c>
      <c r="Q433" s="20">
        <f t="shared" si="49"/>
        <v>-2</v>
      </c>
      <c r="R433" s="20">
        <f t="shared" si="50"/>
        <v>-3</v>
      </c>
      <c r="S433" s="20">
        <f t="shared" si="51"/>
        <v>-2</v>
      </c>
      <c r="T433" s="20">
        <f t="shared" si="52"/>
        <v>-2</v>
      </c>
      <c r="U433" s="20">
        <f t="shared" si="53"/>
        <v>-3</v>
      </c>
      <c r="V433" s="20">
        <f t="shared" si="54"/>
        <v>2</v>
      </c>
      <c r="W433" s="20">
        <f t="shared" si="55"/>
        <v>-8</v>
      </c>
      <c r="AG433" s="7"/>
      <c r="AI433" s="7"/>
      <c r="AL433" s="25"/>
      <c r="AM433" s="25"/>
      <c r="AN433" s="25"/>
      <c r="AO433" s="25"/>
      <c r="AP433" s="25"/>
      <c r="AQ433" s="25"/>
      <c r="AR433" s="25"/>
    </row>
    <row r="434" spans="1:44" ht="15.75">
      <c r="A434" s="24" t="s">
        <v>31</v>
      </c>
      <c r="B434" s="25">
        <v>20.77</v>
      </c>
      <c r="C434" s="25" t="s">
        <v>2</v>
      </c>
      <c r="D434" s="25" t="s">
        <v>12</v>
      </c>
      <c r="E434" s="25" t="s">
        <v>1</v>
      </c>
      <c r="F434" s="25" t="s">
        <v>2</v>
      </c>
      <c r="G434" s="25" t="s">
        <v>12</v>
      </c>
      <c r="H434" s="25" t="s">
        <v>12</v>
      </c>
      <c r="I434" s="25" t="s">
        <v>10</v>
      </c>
      <c r="J434" s="25" t="s">
        <v>8</v>
      </c>
      <c r="K434" s="25">
        <v>28</v>
      </c>
      <c r="L434" s="25" t="s">
        <v>9</v>
      </c>
      <c r="P434" s="20">
        <f t="shared" si="48"/>
        <v>2</v>
      </c>
      <c r="Q434" s="20">
        <f t="shared" si="49"/>
        <v>3</v>
      </c>
      <c r="R434" s="20">
        <f t="shared" si="50"/>
        <v>-1</v>
      </c>
      <c r="S434" s="20">
        <f t="shared" si="51"/>
        <v>2</v>
      </c>
      <c r="T434" s="20">
        <f t="shared" si="52"/>
        <v>-3</v>
      </c>
      <c r="U434" s="20">
        <f t="shared" si="53"/>
        <v>-3</v>
      </c>
      <c r="V434" s="20">
        <f t="shared" si="54"/>
        <v>0</v>
      </c>
      <c r="W434" s="20">
        <f t="shared" si="55"/>
        <v>0</v>
      </c>
      <c r="AG434" s="7"/>
      <c r="AI434" s="7"/>
      <c r="AL434" s="25"/>
      <c r="AM434" s="25"/>
      <c r="AN434" s="25"/>
      <c r="AO434" s="25"/>
      <c r="AP434" s="25"/>
      <c r="AQ434" s="25"/>
      <c r="AR434" s="25"/>
    </row>
    <row r="435" spans="1:44" ht="15.75">
      <c r="A435" s="24" t="s">
        <v>31</v>
      </c>
      <c r="B435" s="25">
        <v>7.25</v>
      </c>
      <c r="C435" s="25" t="s">
        <v>2</v>
      </c>
      <c r="D435" s="25" t="s">
        <v>4</v>
      </c>
      <c r="E435" s="25" t="s">
        <v>10</v>
      </c>
      <c r="F435" s="25" t="s">
        <v>4</v>
      </c>
      <c r="G435" s="25" t="s">
        <v>4</v>
      </c>
      <c r="H435" s="25" t="s">
        <v>10</v>
      </c>
      <c r="I435" s="25" t="s">
        <v>4</v>
      </c>
      <c r="J435" s="25" t="s">
        <v>5</v>
      </c>
      <c r="K435" s="25">
        <v>22</v>
      </c>
      <c r="L435" s="25" t="s">
        <v>9</v>
      </c>
      <c r="P435" s="20">
        <f t="shared" si="48"/>
        <v>2</v>
      </c>
      <c r="Q435" s="20">
        <f t="shared" si="49"/>
        <v>1</v>
      </c>
      <c r="R435" s="20">
        <f t="shared" si="50"/>
        <v>0</v>
      </c>
      <c r="S435" s="20">
        <f t="shared" si="51"/>
        <v>1</v>
      </c>
      <c r="T435" s="20">
        <f t="shared" si="52"/>
        <v>-1</v>
      </c>
      <c r="U435" s="20">
        <f t="shared" si="53"/>
        <v>0</v>
      </c>
      <c r="V435" s="20">
        <f t="shared" si="54"/>
        <v>-1</v>
      </c>
      <c r="W435" s="20">
        <f t="shared" si="55"/>
        <v>2</v>
      </c>
      <c r="AG435" s="7"/>
      <c r="AI435" s="7"/>
      <c r="AL435" s="25"/>
      <c r="AM435" s="25"/>
      <c r="AN435" s="25"/>
      <c r="AO435" s="25"/>
      <c r="AP435" s="25"/>
      <c r="AQ435" s="25"/>
      <c r="AR435" s="25"/>
    </row>
    <row r="436" spans="1:44" ht="15.75">
      <c r="A436" s="24" t="s">
        <v>31</v>
      </c>
      <c r="B436" s="25">
        <v>1.58</v>
      </c>
      <c r="C436" s="25" t="s">
        <v>7</v>
      </c>
      <c r="D436" s="25" t="s">
        <v>4</v>
      </c>
      <c r="E436" s="25" t="s">
        <v>3</v>
      </c>
      <c r="F436" s="25" t="s">
        <v>1</v>
      </c>
      <c r="G436" s="25" t="s">
        <v>3</v>
      </c>
      <c r="H436" s="25" t="s">
        <v>1</v>
      </c>
      <c r="I436" s="25" t="s">
        <v>4</v>
      </c>
      <c r="J436" s="25" t="s">
        <v>5</v>
      </c>
      <c r="K436" s="25">
        <v>20</v>
      </c>
      <c r="L436" s="25" t="s">
        <v>13</v>
      </c>
      <c r="P436" s="20">
        <f t="shared" si="48"/>
        <v>-3</v>
      </c>
      <c r="Q436" s="20">
        <f t="shared" si="49"/>
        <v>1</v>
      </c>
      <c r="R436" s="20">
        <f t="shared" si="50"/>
        <v>-2</v>
      </c>
      <c r="S436" s="20">
        <f t="shared" si="51"/>
        <v>-1</v>
      </c>
      <c r="T436" s="20">
        <f t="shared" si="52"/>
        <v>2</v>
      </c>
      <c r="U436" s="20">
        <f t="shared" si="53"/>
        <v>1</v>
      </c>
      <c r="V436" s="20">
        <f t="shared" si="54"/>
        <v>-1</v>
      </c>
      <c r="W436" s="20">
        <f t="shared" si="55"/>
        <v>-3</v>
      </c>
      <c r="AG436" s="7"/>
      <c r="AI436" s="7"/>
      <c r="AL436" s="25"/>
      <c r="AM436" s="25"/>
      <c r="AN436" s="25"/>
      <c r="AO436" s="25"/>
      <c r="AP436" s="25"/>
      <c r="AQ436" s="25"/>
      <c r="AR436" s="25"/>
    </row>
    <row r="437" spans="1:44" ht="15.75">
      <c r="A437" s="24" t="s">
        <v>31</v>
      </c>
      <c r="B437" s="25">
        <v>3.72</v>
      </c>
      <c r="C437" s="25" t="s">
        <v>4</v>
      </c>
      <c r="D437" s="25" t="s">
        <v>12</v>
      </c>
      <c r="E437" s="25" t="s">
        <v>7</v>
      </c>
      <c r="F437" s="25" t="s">
        <v>3</v>
      </c>
      <c r="G437" s="25" t="s">
        <v>7</v>
      </c>
      <c r="H437" s="25" t="s">
        <v>4</v>
      </c>
      <c r="I437" s="25" t="s">
        <v>10</v>
      </c>
      <c r="J437" s="25" t="s">
        <v>8</v>
      </c>
      <c r="K437" s="25">
        <v>22</v>
      </c>
      <c r="L437" s="25" t="s">
        <v>13</v>
      </c>
      <c r="P437" s="20">
        <f t="shared" si="48"/>
        <v>1</v>
      </c>
      <c r="Q437" s="20">
        <f t="shared" si="49"/>
        <v>3</v>
      </c>
      <c r="R437" s="20">
        <f t="shared" si="50"/>
        <v>-3</v>
      </c>
      <c r="S437" s="20">
        <f t="shared" si="51"/>
        <v>-2</v>
      </c>
      <c r="T437" s="20">
        <f t="shared" si="52"/>
        <v>3</v>
      </c>
      <c r="U437" s="20">
        <f t="shared" si="53"/>
        <v>-1</v>
      </c>
      <c r="V437" s="20">
        <f t="shared" si="54"/>
        <v>0</v>
      </c>
      <c r="W437" s="20">
        <f t="shared" si="55"/>
        <v>1</v>
      </c>
      <c r="AG437" s="7"/>
      <c r="AI437" s="7"/>
      <c r="AL437" s="25"/>
      <c r="AM437" s="25"/>
      <c r="AN437" s="25"/>
      <c r="AO437" s="25"/>
      <c r="AP437" s="25"/>
      <c r="AQ437" s="25"/>
      <c r="AR437" s="25"/>
    </row>
    <row r="438" spans="1:44" ht="15.75">
      <c r="A438" s="24" t="s">
        <v>31</v>
      </c>
      <c r="B438" s="25">
        <v>6.1</v>
      </c>
      <c r="C438" s="25" t="s">
        <v>12</v>
      </c>
      <c r="D438" s="25" t="s">
        <v>2</v>
      </c>
      <c r="E438" s="25" t="s">
        <v>1</v>
      </c>
      <c r="F438" s="25" t="s">
        <v>3</v>
      </c>
      <c r="G438" s="25" t="s">
        <v>4</v>
      </c>
      <c r="H438" s="25" t="s">
        <v>2</v>
      </c>
      <c r="I438" s="25" t="s">
        <v>2</v>
      </c>
      <c r="J438" s="25" t="s">
        <v>5</v>
      </c>
      <c r="K438" s="25">
        <v>69</v>
      </c>
      <c r="L438" s="25" t="s">
        <v>13</v>
      </c>
      <c r="P438" s="20">
        <f t="shared" si="48"/>
        <v>3</v>
      </c>
      <c r="Q438" s="20">
        <f t="shared" si="49"/>
        <v>2</v>
      </c>
      <c r="R438" s="20">
        <f t="shared" si="50"/>
        <v>-1</v>
      </c>
      <c r="S438" s="20">
        <f t="shared" si="51"/>
        <v>-2</v>
      </c>
      <c r="T438" s="20">
        <f t="shared" si="52"/>
        <v>-1</v>
      </c>
      <c r="U438" s="20">
        <f t="shared" si="53"/>
        <v>-2</v>
      </c>
      <c r="V438" s="20">
        <f t="shared" si="54"/>
        <v>-2</v>
      </c>
      <c r="W438" s="20">
        <f t="shared" si="55"/>
        <v>-3</v>
      </c>
      <c r="AG438" s="7"/>
      <c r="AI438" s="7"/>
      <c r="AL438" s="25"/>
      <c r="AM438" s="25"/>
      <c r="AN438" s="25"/>
      <c r="AO438" s="25"/>
      <c r="AP438" s="25"/>
      <c r="AQ438" s="25"/>
      <c r="AR438" s="25"/>
    </row>
    <row r="439" spans="1:44" ht="15.75">
      <c r="A439" s="24" t="s">
        <v>31</v>
      </c>
      <c r="B439" s="25">
        <v>3.03</v>
      </c>
      <c r="C439" s="25" t="s">
        <v>4</v>
      </c>
      <c r="D439" s="25" t="s">
        <v>2</v>
      </c>
      <c r="E439" s="25" t="s">
        <v>3</v>
      </c>
      <c r="F439" s="25" t="s">
        <v>3</v>
      </c>
      <c r="G439" s="25" t="s">
        <v>1</v>
      </c>
      <c r="H439" s="25" t="s">
        <v>12</v>
      </c>
      <c r="I439" s="25" t="s">
        <v>2</v>
      </c>
      <c r="J439" s="25" t="s">
        <v>5</v>
      </c>
      <c r="K439" s="25">
        <v>33</v>
      </c>
      <c r="L439" s="25" t="s">
        <v>11</v>
      </c>
      <c r="P439" s="20">
        <f t="shared" si="48"/>
        <v>1</v>
      </c>
      <c r="Q439" s="20">
        <f t="shared" si="49"/>
        <v>2</v>
      </c>
      <c r="R439" s="20">
        <f t="shared" si="50"/>
        <v>-2</v>
      </c>
      <c r="S439" s="20">
        <f t="shared" si="51"/>
        <v>-2</v>
      </c>
      <c r="T439" s="20">
        <f t="shared" si="52"/>
        <v>1</v>
      </c>
      <c r="U439" s="20">
        <f t="shared" si="53"/>
        <v>-3</v>
      </c>
      <c r="V439" s="20">
        <f t="shared" si="54"/>
        <v>-2</v>
      </c>
      <c r="W439" s="20">
        <f t="shared" si="55"/>
        <v>-5</v>
      </c>
      <c r="AG439" s="7"/>
      <c r="AI439" s="7"/>
      <c r="AL439" s="25"/>
      <c r="AM439" s="25"/>
      <c r="AN439" s="25"/>
      <c r="AO439" s="25"/>
      <c r="AP439" s="25"/>
      <c r="AQ439" s="25"/>
      <c r="AR439" s="25"/>
    </row>
    <row r="440" spans="1:44" ht="15.75">
      <c r="A440" s="24" t="s">
        <v>31</v>
      </c>
      <c r="B440" s="25">
        <v>30.93</v>
      </c>
      <c r="C440" s="25" t="s">
        <v>4</v>
      </c>
      <c r="D440" s="25" t="s">
        <v>1</v>
      </c>
      <c r="E440" s="25" t="s">
        <v>7</v>
      </c>
      <c r="F440" s="25" t="s">
        <v>3</v>
      </c>
      <c r="G440" s="25" t="s">
        <v>7</v>
      </c>
      <c r="H440" s="25" t="s">
        <v>2</v>
      </c>
      <c r="I440" s="25" t="s">
        <v>2</v>
      </c>
      <c r="J440" s="25" t="s">
        <v>5</v>
      </c>
      <c r="K440" s="25">
        <v>48</v>
      </c>
      <c r="L440" s="25" t="s">
        <v>9</v>
      </c>
      <c r="P440" s="20">
        <f t="shared" si="48"/>
        <v>1</v>
      </c>
      <c r="Q440" s="20">
        <f t="shared" si="49"/>
        <v>-1</v>
      </c>
      <c r="R440" s="20">
        <f t="shared" si="50"/>
        <v>-3</v>
      </c>
      <c r="S440" s="20">
        <f t="shared" si="51"/>
        <v>-2</v>
      </c>
      <c r="T440" s="20">
        <f t="shared" si="52"/>
        <v>3</v>
      </c>
      <c r="U440" s="20">
        <f t="shared" si="53"/>
        <v>-2</v>
      </c>
      <c r="V440" s="20">
        <f t="shared" si="54"/>
        <v>-2</v>
      </c>
      <c r="W440" s="20">
        <f t="shared" si="55"/>
        <v>-6</v>
      </c>
      <c r="AG440" s="7"/>
      <c r="AI440" s="7"/>
      <c r="AL440" s="25"/>
      <c r="AM440" s="25"/>
      <c r="AN440" s="25"/>
      <c r="AO440" s="25"/>
      <c r="AP440" s="25"/>
      <c r="AQ440" s="25"/>
      <c r="AR440" s="25"/>
    </row>
    <row r="441" spans="1:44" ht="15.75">
      <c r="A441" s="24" t="s">
        <v>31</v>
      </c>
      <c r="B441" s="25">
        <v>4.6</v>
      </c>
      <c r="C441" s="25" t="s">
        <v>4</v>
      </c>
      <c r="D441" s="25" t="s">
        <v>10</v>
      </c>
      <c r="E441" s="25" t="s">
        <v>3</v>
      </c>
      <c r="F441" s="25" t="s">
        <v>7</v>
      </c>
      <c r="G441" s="25" t="s">
        <v>10</v>
      </c>
      <c r="H441" s="25" t="s">
        <v>4</v>
      </c>
      <c r="I441" s="25" t="s">
        <v>3</v>
      </c>
      <c r="J441" s="25" t="s">
        <v>8</v>
      </c>
      <c r="K441" s="25">
        <v>31</v>
      </c>
      <c r="L441" s="25" t="s">
        <v>6</v>
      </c>
      <c r="P441" s="20">
        <f t="shared" si="48"/>
        <v>1</v>
      </c>
      <c r="Q441" s="20">
        <f t="shared" si="49"/>
        <v>0</v>
      </c>
      <c r="R441" s="20">
        <f t="shared" si="50"/>
        <v>-2</v>
      </c>
      <c r="S441" s="20">
        <f t="shared" si="51"/>
        <v>-3</v>
      </c>
      <c r="T441" s="20">
        <f t="shared" si="52"/>
        <v>0</v>
      </c>
      <c r="U441" s="20">
        <f t="shared" si="53"/>
        <v>-1</v>
      </c>
      <c r="V441" s="20">
        <f t="shared" si="54"/>
        <v>2</v>
      </c>
      <c r="W441" s="20">
        <f t="shared" si="55"/>
        <v>-3</v>
      </c>
      <c r="AG441" s="7"/>
      <c r="AI441" s="7"/>
      <c r="AL441" s="25"/>
      <c r="AM441" s="25"/>
      <c r="AN441" s="25"/>
      <c r="AO441" s="25"/>
      <c r="AP441" s="25"/>
      <c r="AQ441" s="25"/>
      <c r="AR441" s="25"/>
    </row>
    <row r="442" spans="1:44" ht="15.75">
      <c r="A442" s="24" t="s">
        <v>31</v>
      </c>
      <c r="B442" s="25">
        <v>4.28</v>
      </c>
      <c r="C442" s="25" t="s">
        <v>7</v>
      </c>
      <c r="D442" s="25" t="s">
        <v>3</v>
      </c>
      <c r="E442" s="25" t="s">
        <v>4</v>
      </c>
      <c r="F442" s="25" t="s">
        <v>4</v>
      </c>
      <c r="G442" s="25" t="s">
        <v>3</v>
      </c>
      <c r="H442" s="25" t="s">
        <v>10</v>
      </c>
      <c r="I442" s="25" t="s">
        <v>7</v>
      </c>
      <c r="J442" s="25" t="s">
        <v>8</v>
      </c>
      <c r="K442" s="25">
        <v>59</v>
      </c>
      <c r="L442" s="25" t="s">
        <v>13</v>
      </c>
      <c r="P442" s="20">
        <f t="shared" si="48"/>
        <v>-3</v>
      </c>
      <c r="Q442" s="20">
        <f t="shared" si="49"/>
        <v>-2</v>
      </c>
      <c r="R442" s="20">
        <f t="shared" si="50"/>
        <v>1</v>
      </c>
      <c r="S442" s="20">
        <f t="shared" si="51"/>
        <v>1</v>
      </c>
      <c r="T442" s="20">
        <f t="shared" si="52"/>
        <v>2</v>
      </c>
      <c r="U442" s="20">
        <f t="shared" si="53"/>
        <v>0</v>
      </c>
      <c r="V442" s="20">
        <f t="shared" si="54"/>
        <v>3</v>
      </c>
      <c r="W442" s="20">
        <f t="shared" si="55"/>
        <v>2</v>
      </c>
      <c r="AG442" s="7"/>
      <c r="AI442" s="7"/>
      <c r="AL442" s="25"/>
      <c r="AM442" s="25"/>
      <c r="AN442" s="25"/>
      <c r="AO442" s="25"/>
      <c r="AP442" s="25"/>
      <c r="AQ442" s="25"/>
      <c r="AR442" s="25"/>
    </row>
    <row r="443" spans="1:44" ht="15.75">
      <c r="A443" s="24" t="s">
        <v>31</v>
      </c>
      <c r="B443" s="25">
        <v>3.25</v>
      </c>
      <c r="C443" s="25" t="s">
        <v>2</v>
      </c>
      <c r="D443" s="25" t="s">
        <v>2</v>
      </c>
      <c r="E443" s="25" t="s">
        <v>7</v>
      </c>
      <c r="F443" s="25" t="s">
        <v>7</v>
      </c>
      <c r="G443" s="25" t="s">
        <v>12</v>
      </c>
      <c r="H443" s="25" t="s">
        <v>12</v>
      </c>
      <c r="I443" s="25" t="s">
        <v>10</v>
      </c>
      <c r="J443" s="25" t="s">
        <v>5</v>
      </c>
      <c r="K443" s="25">
        <v>21</v>
      </c>
      <c r="L443" s="25" t="s">
        <v>13</v>
      </c>
      <c r="P443" s="20">
        <f t="shared" si="48"/>
        <v>2</v>
      </c>
      <c r="Q443" s="20">
        <f t="shared" si="49"/>
        <v>2</v>
      </c>
      <c r="R443" s="20">
        <f t="shared" si="50"/>
        <v>-3</v>
      </c>
      <c r="S443" s="20">
        <f t="shared" si="51"/>
        <v>-3</v>
      </c>
      <c r="T443" s="20">
        <f t="shared" si="52"/>
        <v>-3</v>
      </c>
      <c r="U443" s="20">
        <f t="shared" si="53"/>
        <v>-3</v>
      </c>
      <c r="V443" s="20">
        <f t="shared" si="54"/>
        <v>0</v>
      </c>
      <c r="W443" s="20">
        <f t="shared" si="55"/>
        <v>-8</v>
      </c>
      <c r="AG443" s="7"/>
      <c r="AI443" s="7"/>
      <c r="AL443" s="25"/>
      <c r="AM443" s="25"/>
      <c r="AN443" s="25"/>
      <c r="AO443" s="25"/>
      <c r="AP443" s="25"/>
      <c r="AQ443" s="25"/>
      <c r="AR443" s="25"/>
    </row>
    <row r="444" spans="1:44" ht="15.75">
      <c r="A444" s="24" t="s">
        <v>31</v>
      </c>
      <c r="B444" s="25">
        <v>2.45</v>
      </c>
      <c r="C444" s="25" t="s">
        <v>10</v>
      </c>
      <c r="D444" s="25" t="s">
        <v>1</v>
      </c>
      <c r="E444" s="25" t="s">
        <v>3</v>
      </c>
      <c r="F444" s="25" t="s">
        <v>1</v>
      </c>
      <c r="G444" s="25" t="s">
        <v>10</v>
      </c>
      <c r="H444" s="25" t="s">
        <v>12</v>
      </c>
      <c r="I444" s="25" t="s">
        <v>10</v>
      </c>
      <c r="J444" s="25" t="s">
        <v>8</v>
      </c>
      <c r="K444" s="25">
        <v>28</v>
      </c>
      <c r="L444" s="25" t="s">
        <v>9</v>
      </c>
      <c r="P444" s="20">
        <f t="shared" si="48"/>
        <v>0</v>
      </c>
      <c r="Q444" s="20">
        <f t="shared" si="49"/>
        <v>-1</v>
      </c>
      <c r="R444" s="20">
        <f t="shared" si="50"/>
        <v>-2</v>
      </c>
      <c r="S444" s="20">
        <f t="shared" si="51"/>
        <v>-1</v>
      </c>
      <c r="T444" s="20">
        <f t="shared" si="52"/>
        <v>0</v>
      </c>
      <c r="U444" s="20">
        <f t="shared" si="53"/>
        <v>-3</v>
      </c>
      <c r="V444" s="20">
        <f t="shared" si="54"/>
        <v>0</v>
      </c>
      <c r="W444" s="20">
        <f t="shared" si="55"/>
        <v>-7</v>
      </c>
      <c r="AG444" s="7"/>
      <c r="AI444" s="7"/>
      <c r="AL444" s="25"/>
      <c r="AM444" s="25"/>
      <c r="AN444" s="25"/>
      <c r="AO444" s="25"/>
      <c r="AP444" s="25"/>
      <c r="AQ444" s="25"/>
      <c r="AR444" s="25"/>
    </row>
    <row r="445" spans="1:44" ht="15.75">
      <c r="A445" s="24" t="s">
        <v>31</v>
      </c>
      <c r="B445" s="25">
        <v>3.4</v>
      </c>
      <c r="C445" s="25" t="s">
        <v>3</v>
      </c>
      <c r="D445" s="25" t="s">
        <v>2</v>
      </c>
      <c r="E445" s="25" t="s">
        <v>7</v>
      </c>
      <c r="F445" s="25" t="s">
        <v>7</v>
      </c>
      <c r="G445" s="25" t="s">
        <v>7</v>
      </c>
      <c r="H445" s="25" t="s">
        <v>12</v>
      </c>
      <c r="I445" s="25" t="s">
        <v>12</v>
      </c>
      <c r="J445" s="25" t="s">
        <v>5</v>
      </c>
      <c r="K445" s="25">
        <v>33</v>
      </c>
      <c r="L445" s="25" t="s">
        <v>9</v>
      </c>
      <c r="P445" s="20">
        <f t="shared" si="48"/>
        <v>-2</v>
      </c>
      <c r="Q445" s="20">
        <f t="shared" si="49"/>
        <v>2</v>
      </c>
      <c r="R445" s="20">
        <f t="shared" si="50"/>
        <v>-3</v>
      </c>
      <c r="S445" s="20">
        <f t="shared" si="51"/>
        <v>-3</v>
      </c>
      <c r="T445" s="20">
        <f t="shared" si="52"/>
        <v>3</v>
      </c>
      <c r="U445" s="20">
        <f t="shared" si="53"/>
        <v>-3</v>
      </c>
      <c r="V445" s="20">
        <f t="shared" si="54"/>
        <v>-3</v>
      </c>
      <c r="W445" s="20">
        <f t="shared" si="55"/>
        <v>-9</v>
      </c>
      <c r="AG445" s="7"/>
      <c r="AI445" s="7"/>
      <c r="AL445" s="25"/>
      <c r="AM445" s="25"/>
      <c r="AN445" s="25"/>
      <c r="AO445" s="25"/>
      <c r="AP445" s="25"/>
      <c r="AQ445" s="25"/>
      <c r="AR445" s="25"/>
    </row>
    <row r="446" spans="1:44" ht="15.75">
      <c r="A446" s="24" t="s">
        <v>31</v>
      </c>
      <c r="B446" s="25">
        <v>7.2</v>
      </c>
      <c r="C446" s="25" t="s">
        <v>3</v>
      </c>
      <c r="D446" s="25" t="s">
        <v>10</v>
      </c>
      <c r="E446" s="25" t="s">
        <v>4</v>
      </c>
      <c r="F446" s="25" t="s">
        <v>12</v>
      </c>
      <c r="G446" s="25" t="s">
        <v>2</v>
      </c>
      <c r="H446" s="25" t="s">
        <v>10</v>
      </c>
      <c r="I446" s="25" t="s">
        <v>4</v>
      </c>
      <c r="J446" s="25" t="s">
        <v>5</v>
      </c>
      <c r="K446" s="25">
        <v>36</v>
      </c>
      <c r="L446" s="25" t="s">
        <v>9</v>
      </c>
      <c r="P446" s="20">
        <f t="shared" si="48"/>
        <v>-2</v>
      </c>
      <c r="Q446" s="20">
        <f t="shared" si="49"/>
        <v>0</v>
      </c>
      <c r="R446" s="20">
        <f t="shared" si="50"/>
        <v>1</v>
      </c>
      <c r="S446" s="20">
        <f t="shared" si="51"/>
        <v>3</v>
      </c>
      <c r="T446" s="20">
        <f t="shared" si="52"/>
        <v>-2</v>
      </c>
      <c r="U446" s="20">
        <f t="shared" si="53"/>
        <v>0</v>
      </c>
      <c r="V446" s="20">
        <f t="shared" si="54"/>
        <v>-1</v>
      </c>
      <c r="W446" s="20">
        <f t="shared" si="55"/>
        <v>-1</v>
      </c>
      <c r="Z446" s="6"/>
      <c r="AA446" s="6"/>
      <c r="AB446" s="6"/>
      <c r="AC446" s="6"/>
      <c r="AD446" s="6"/>
      <c r="AE446" s="6"/>
      <c r="AF446" s="6"/>
      <c r="AG446" s="6"/>
      <c r="AI446" s="6"/>
      <c r="AL446" s="25"/>
      <c r="AM446" s="25"/>
      <c r="AN446" s="25"/>
      <c r="AO446" s="25"/>
      <c r="AP446" s="25"/>
      <c r="AQ446" s="25"/>
      <c r="AR446" s="25"/>
    </row>
    <row r="447" spans="1:44" ht="15.75">
      <c r="A447" s="24" t="s">
        <v>31</v>
      </c>
      <c r="B447" s="25">
        <v>3.37</v>
      </c>
      <c r="C447" s="25" t="s">
        <v>2</v>
      </c>
      <c r="D447" s="25" t="s">
        <v>2</v>
      </c>
      <c r="E447" s="25" t="s">
        <v>2</v>
      </c>
      <c r="F447" s="25" t="s">
        <v>2</v>
      </c>
      <c r="G447" s="25" t="s">
        <v>2</v>
      </c>
      <c r="H447" s="25" t="s">
        <v>3</v>
      </c>
      <c r="I447" s="25" t="s">
        <v>2</v>
      </c>
      <c r="J447" s="25" t="s">
        <v>5</v>
      </c>
      <c r="K447" s="25">
        <v>29</v>
      </c>
      <c r="L447" s="25" t="s">
        <v>9</v>
      </c>
      <c r="P447" s="20">
        <f t="shared" si="48"/>
        <v>2</v>
      </c>
      <c r="Q447" s="20">
        <f t="shared" si="49"/>
        <v>2</v>
      </c>
      <c r="R447" s="20">
        <f t="shared" si="50"/>
        <v>2</v>
      </c>
      <c r="S447" s="20">
        <f t="shared" si="51"/>
        <v>2</v>
      </c>
      <c r="T447" s="20">
        <f t="shared" si="52"/>
        <v>-2</v>
      </c>
      <c r="U447" s="20">
        <f t="shared" si="53"/>
        <v>2</v>
      </c>
      <c r="V447" s="20">
        <f t="shared" si="54"/>
        <v>-2</v>
      </c>
      <c r="W447" s="20">
        <f t="shared" si="55"/>
        <v>6</v>
      </c>
      <c r="Z447" s="6"/>
      <c r="AA447" s="6"/>
      <c r="AB447" s="6"/>
      <c r="AC447" s="6"/>
      <c r="AD447" s="6"/>
      <c r="AE447" s="6"/>
      <c r="AF447" s="6"/>
      <c r="AG447" s="6"/>
      <c r="AI447" s="6"/>
      <c r="AL447" s="25"/>
      <c r="AM447" s="25"/>
      <c r="AN447" s="25"/>
      <c r="AO447" s="25"/>
      <c r="AP447" s="25"/>
      <c r="AQ447" s="25"/>
      <c r="AR447" s="25"/>
    </row>
    <row r="448" spans="1:44" ht="15.75">
      <c r="A448" s="24" t="s">
        <v>31</v>
      </c>
      <c r="B448" s="25">
        <v>2.65</v>
      </c>
      <c r="C448" s="25" t="s">
        <v>12</v>
      </c>
      <c r="D448" s="25" t="s">
        <v>3</v>
      </c>
      <c r="E448" s="25" t="s">
        <v>7</v>
      </c>
      <c r="F448" s="25" t="s">
        <v>3</v>
      </c>
      <c r="G448" s="25" t="s">
        <v>4</v>
      </c>
      <c r="H448" s="25" t="s">
        <v>12</v>
      </c>
      <c r="I448" s="25" t="s">
        <v>2</v>
      </c>
      <c r="J448" s="25" t="s">
        <v>5</v>
      </c>
      <c r="K448" s="25">
        <v>29</v>
      </c>
      <c r="L448" s="25" t="s">
        <v>13</v>
      </c>
      <c r="P448" s="20">
        <f t="shared" si="48"/>
        <v>3</v>
      </c>
      <c r="Q448" s="20">
        <f t="shared" si="49"/>
        <v>-2</v>
      </c>
      <c r="R448" s="20">
        <f t="shared" si="50"/>
        <v>-3</v>
      </c>
      <c r="S448" s="20">
        <f t="shared" si="51"/>
        <v>-2</v>
      </c>
      <c r="T448" s="20">
        <f t="shared" si="52"/>
        <v>-1</v>
      </c>
      <c r="U448" s="20">
        <f t="shared" si="53"/>
        <v>-3</v>
      </c>
      <c r="V448" s="20">
        <f t="shared" si="54"/>
        <v>-2</v>
      </c>
      <c r="W448" s="20">
        <f t="shared" si="55"/>
        <v>-10</v>
      </c>
      <c r="AG448" s="7"/>
      <c r="AI448" s="7"/>
      <c r="AL448" s="25"/>
      <c r="AM448" s="25"/>
      <c r="AN448" s="25"/>
      <c r="AO448" s="25"/>
      <c r="AP448" s="25"/>
      <c r="AQ448" s="25"/>
      <c r="AR448" s="25"/>
    </row>
    <row r="449" spans="1:44" ht="15.75">
      <c r="A449" s="24" t="s">
        <v>31</v>
      </c>
      <c r="B449" s="25">
        <v>2.08</v>
      </c>
      <c r="C449" s="25" t="s">
        <v>4</v>
      </c>
      <c r="D449" s="25" t="s">
        <v>2</v>
      </c>
      <c r="E449" s="25" t="s">
        <v>3</v>
      </c>
      <c r="F449" s="25" t="s">
        <v>3</v>
      </c>
      <c r="G449" s="25" t="s">
        <v>3</v>
      </c>
      <c r="H449" s="25" t="s">
        <v>2</v>
      </c>
      <c r="I449" s="25" t="s">
        <v>10</v>
      </c>
      <c r="J449" s="25" t="s">
        <v>8</v>
      </c>
      <c r="K449" s="25">
        <v>31</v>
      </c>
      <c r="L449" s="25" t="s">
        <v>13</v>
      </c>
      <c r="P449" s="20">
        <f t="shared" si="48"/>
        <v>1</v>
      </c>
      <c r="Q449" s="20">
        <f t="shared" si="49"/>
        <v>2</v>
      </c>
      <c r="R449" s="20">
        <f t="shared" si="50"/>
        <v>-2</v>
      </c>
      <c r="S449" s="20">
        <f t="shared" si="51"/>
        <v>-2</v>
      </c>
      <c r="T449" s="20">
        <f t="shared" si="52"/>
        <v>2</v>
      </c>
      <c r="U449" s="20">
        <f t="shared" si="53"/>
        <v>-2</v>
      </c>
      <c r="V449" s="20">
        <f t="shared" si="54"/>
        <v>0</v>
      </c>
      <c r="W449" s="20">
        <f t="shared" si="55"/>
        <v>-1</v>
      </c>
      <c r="AG449" s="7"/>
      <c r="AI449" s="7"/>
      <c r="AL449" s="25"/>
      <c r="AM449" s="25"/>
      <c r="AN449" s="25"/>
      <c r="AO449" s="25"/>
      <c r="AP449" s="25"/>
      <c r="AQ449" s="25"/>
      <c r="AR449" s="25"/>
    </row>
    <row r="450" spans="1:44" ht="15.75">
      <c r="A450" s="24" t="s">
        <v>31</v>
      </c>
      <c r="B450" s="25">
        <v>2.28</v>
      </c>
      <c r="C450" s="25" t="s">
        <v>10</v>
      </c>
      <c r="D450" s="25" t="s">
        <v>4</v>
      </c>
      <c r="E450" s="25" t="s">
        <v>1</v>
      </c>
      <c r="F450" s="25" t="s">
        <v>1</v>
      </c>
      <c r="G450" s="25" t="s">
        <v>3</v>
      </c>
      <c r="H450" s="25" t="s">
        <v>2</v>
      </c>
      <c r="I450" s="25" t="s">
        <v>10</v>
      </c>
      <c r="J450" s="25" t="s">
        <v>5</v>
      </c>
      <c r="K450" s="25">
        <v>20</v>
      </c>
      <c r="L450" s="25" t="s">
        <v>13</v>
      </c>
      <c r="P450" s="20">
        <f t="shared" si="48"/>
        <v>0</v>
      </c>
      <c r="Q450" s="20">
        <f t="shared" si="49"/>
        <v>1</v>
      </c>
      <c r="R450" s="20">
        <f t="shared" si="50"/>
        <v>-1</v>
      </c>
      <c r="S450" s="20">
        <f t="shared" si="51"/>
        <v>-1</v>
      </c>
      <c r="T450" s="20">
        <f t="shared" si="52"/>
        <v>2</v>
      </c>
      <c r="U450" s="20">
        <f t="shared" si="53"/>
        <v>-2</v>
      </c>
      <c r="V450" s="20">
        <f t="shared" si="54"/>
        <v>0</v>
      </c>
      <c r="W450" s="20">
        <f t="shared" si="55"/>
        <v>-1</v>
      </c>
      <c r="AG450" s="7"/>
      <c r="AI450" s="7"/>
      <c r="AL450" s="25"/>
      <c r="AM450" s="25"/>
      <c r="AN450" s="25"/>
      <c r="AO450" s="25"/>
      <c r="AP450" s="25"/>
      <c r="AQ450" s="25"/>
      <c r="AR450" s="25"/>
    </row>
    <row r="451" spans="1:44" ht="15.75">
      <c r="A451" s="24" t="s">
        <v>31</v>
      </c>
      <c r="B451" s="25">
        <v>4.57</v>
      </c>
      <c r="C451" s="25" t="s">
        <v>2</v>
      </c>
      <c r="D451" s="25" t="s">
        <v>2</v>
      </c>
      <c r="E451" s="25" t="s">
        <v>3</v>
      </c>
      <c r="F451" s="25" t="s">
        <v>2</v>
      </c>
      <c r="G451" s="25" t="s">
        <v>2</v>
      </c>
      <c r="H451" s="25" t="s">
        <v>7</v>
      </c>
      <c r="I451" s="25" t="s">
        <v>3</v>
      </c>
      <c r="J451" s="25"/>
      <c r="K451" s="25"/>
      <c r="L451" s="25"/>
      <c r="P451" s="20">
        <f t="shared" si="48"/>
        <v>2</v>
      </c>
      <c r="Q451" s="20">
        <f t="shared" si="49"/>
        <v>2</v>
      </c>
      <c r="R451" s="20">
        <f t="shared" si="50"/>
        <v>-2</v>
      </c>
      <c r="S451" s="20">
        <f t="shared" si="51"/>
        <v>2</v>
      </c>
      <c r="T451" s="20">
        <f t="shared" si="52"/>
        <v>-2</v>
      </c>
      <c r="U451" s="20">
        <f t="shared" si="53"/>
        <v>3</v>
      </c>
      <c r="V451" s="20">
        <f t="shared" si="54"/>
        <v>2</v>
      </c>
      <c r="W451" s="20">
        <f t="shared" si="55"/>
        <v>7</v>
      </c>
      <c r="AG451" s="7"/>
      <c r="AI451" s="7"/>
      <c r="AL451" s="25"/>
      <c r="AM451" s="25"/>
      <c r="AN451" s="25"/>
      <c r="AO451" s="25"/>
      <c r="AP451" s="25"/>
      <c r="AQ451" s="25"/>
      <c r="AR451" s="25"/>
    </row>
    <row r="452" spans="1:44" ht="15.75">
      <c r="A452" s="24" t="s">
        <v>31</v>
      </c>
      <c r="B452" s="25">
        <v>2.7</v>
      </c>
      <c r="C452" s="25" t="s">
        <v>12</v>
      </c>
      <c r="D452" s="25" t="s">
        <v>12</v>
      </c>
      <c r="E452" s="25" t="s">
        <v>7</v>
      </c>
      <c r="F452" s="25" t="s">
        <v>1</v>
      </c>
      <c r="G452" s="25" t="s">
        <v>4</v>
      </c>
      <c r="H452" s="25" t="s">
        <v>12</v>
      </c>
      <c r="I452" s="25" t="s">
        <v>12</v>
      </c>
      <c r="J452" s="25" t="s">
        <v>5</v>
      </c>
      <c r="K452" s="25">
        <v>33</v>
      </c>
      <c r="L452" s="25" t="s">
        <v>9</v>
      </c>
      <c r="P452" s="20">
        <f aca="true" t="shared" si="56" ref="P452:P515">IF(C452="Strongly Oppose ",-3,(IF(C452="Oppose ",-2,(IF(C452="Somewhat Oppose ",-1,(IF(C452="Somewhat Support ",1,(IF(C452="Support ",2,(IF(C452="Strongly Support ",3,0)))))))))))</f>
        <v>3</v>
      </c>
      <c r="Q452" s="20">
        <f aca="true" t="shared" si="57" ref="Q452:Q515">IF(D452="Strongly Oppose ",-3,(IF(D452="Oppose ",-2,(IF(D452="Somewhat Oppose ",-1,(IF(D452="Somewhat Support ",1,(IF(D452="Support ",2,(IF(D452="Strongly Support ",3,0)))))))))))</f>
        <v>3</v>
      </c>
      <c r="R452" s="20">
        <f aca="true" t="shared" si="58" ref="R452:R515">IF(E452="Strongly Oppose ",-3,(IF(E452="Oppose ",-2,(IF(E452="Somewhat Oppose ",-1,(IF(E452="Somewhat Support ",1,(IF(E452="Support ",2,(IF(E452="Strongly Support ",3,0)))))))))))</f>
        <v>-3</v>
      </c>
      <c r="S452" s="20">
        <f aca="true" t="shared" si="59" ref="S452:S515">IF(F452="Strongly Oppose ",-3,(IF(F452="Oppose ",-2,(IF(F452="Somewhat Oppose ",-1,(IF(F452="Somewhat Support ",1,(IF(F452="Support ",2,(IF(F452="Strongly Support ",3,0)))))))))))</f>
        <v>-1</v>
      </c>
      <c r="T452" s="20">
        <f aca="true" t="shared" si="60" ref="T452:T515">IF(G452="Strongly Oppose ",3,(IF(G452="Oppose ",2,(IF(G452="Somewhat Oppose ",1,(IF(G452="Somewhat Support ",-1,(IF(G452="Support ",-2,(IF(G452="Strongly Support ",-3,0)))))))))))</f>
        <v>-1</v>
      </c>
      <c r="U452" s="20">
        <f aca="true" t="shared" si="61" ref="U452:U515">IF(H452="Strongly Oppose ",3,(IF(H452="Oppose ",2,(IF(H452="Somewhat Oppose ",1,(IF(H452="Somewhat Support ",-1,(IF(H452="Support ",-2,(IF(H452="Strongly Support ",-3,0)))))))))))</f>
        <v>-3</v>
      </c>
      <c r="V452" s="20">
        <f aca="true" t="shared" si="62" ref="V452:V515">IF(I452="Strongly Oppose ",3,(IF(I452="Oppose ",2,(IF(I452="Somewhat Oppose ",1,(IF(I452="Somewhat Support ",-1,(IF(I452="Support ",-2,(IF(I452="Strongly Support ",-3,0)))))))))))</f>
        <v>-3</v>
      </c>
      <c r="W452" s="20">
        <f aca="true" t="shared" si="63" ref="W452:W515">SUM(P452:V452)</f>
        <v>-5</v>
      </c>
      <c r="AG452" s="7"/>
      <c r="AI452" s="7"/>
      <c r="AL452" s="25"/>
      <c r="AM452" s="25"/>
      <c r="AN452" s="25"/>
      <c r="AO452" s="25"/>
      <c r="AP452" s="25"/>
      <c r="AQ452" s="25"/>
      <c r="AR452" s="25"/>
    </row>
    <row r="453" spans="1:44" ht="15.75">
      <c r="A453" s="24" t="s">
        <v>31</v>
      </c>
      <c r="B453" s="25">
        <v>1.98</v>
      </c>
      <c r="C453" s="25" t="s">
        <v>2</v>
      </c>
      <c r="D453" s="25" t="s">
        <v>4</v>
      </c>
      <c r="E453" s="25" t="s">
        <v>1</v>
      </c>
      <c r="F453" s="25" t="s">
        <v>1</v>
      </c>
      <c r="G453" s="25" t="s">
        <v>12</v>
      </c>
      <c r="H453" s="25" t="s">
        <v>12</v>
      </c>
      <c r="I453" s="25" t="s">
        <v>2</v>
      </c>
      <c r="J453" s="25" t="s">
        <v>5</v>
      </c>
      <c r="K453" s="25">
        <v>39</v>
      </c>
      <c r="L453" s="25" t="s">
        <v>13</v>
      </c>
      <c r="P453" s="20">
        <f t="shared" si="56"/>
        <v>2</v>
      </c>
      <c r="Q453" s="20">
        <f t="shared" si="57"/>
        <v>1</v>
      </c>
      <c r="R453" s="20">
        <f t="shared" si="58"/>
        <v>-1</v>
      </c>
      <c r="S453" s="20">
        <f t="shared" si="59"/>
        <v>-1</v>
      </c>
      <c r="T453" s="20">
        <f t="shared" si="60"/>
        <v>-3</v>
      </c>
      <c r="U453" s="20">
        <f t="shared" si="61"/>
        <v>-3</v>
      </c>
      <c r="V453" s="20">
        <f t="shared" si="62"/>
        <v>-2</v>
      </c>
      <c r="W453" s="20">
        <f t="shared" si="63"/>
        <v>-7</v>
      </c>
      <c r="AG453" s="7"/>
      <c r="AI453" s="7"/>
      <c r="AL453" s="25"/>
      <c r="AM453" s="25"/>
      <c r="AN453" s="25"/>
      <c r="AO453" s="25"/>
      <c r="AP453" s="25"/>
      <c r="AQ453" s="25"/>
      <c r="AR453" s="25"/>
    </row>
    <row r="454" spans="1:44" ht="15.75">
      <c r="A454" s="24" t="s">
        <v>31</v>
      </c>
      <c r="B454" s="25">
        <v>2.18</v>
      </c>
      <c r="C454" s="25" t="s">
        <v>12</v>
      </c>
      <c r="D454" s="25" t="s">
        <v>12</v>
      </c>
      <c r="E454" s="25" t="s">
        <v>3</v>
      </c>
      <c r="F454" s="25" t="s">
        <v>1</v>
      </c>
      <c r="G454" s="25" t="s">
        <v>4</v>
      </c>
      <c r="H454" s="25" t="s">
        <v>2</v>
      </c>
      <c r="I454" s="25" t="s">
        <v>2</v>
      </c>
      <c r="J454" s="25" t="s">
        <v>5</v>
      </c>
      <c r="K454" s="25">
        <v>27</v>
      </c>
      <c r="L454" s="25" t="s">
        <v>13</v>
      </c>
      <c r="P454" s="20">
        <f t="shared" si="56"/>
        <v>3</v>
      </c>
      <c r="Q454" s="20">
        <f t="shared" si="57"/>
        <v>3</v>
      </c>
      <c r="R454" s="20">
        <f t="shared" si="58"/>
        <v>-2</v>
      </c>
      <c r="S454" s="20">
        <f t="shared" si="59"/>
        <v>-1</v>
      </c>
      <c r="T454" s="20">
        <f t="shared" si="60"/>
        <v>-1</v>
      </c>
      <c r="U454" s="20">
        <f t="shared" si="61"/>
        <v>-2</v>
      </c>
      <c r="V454" s="20">
        <f t="shared" si="62"/>
        <v>-2</v>
      </c>
      <c r="W454" s="20">
        <f t="shared" si="63"/>
        <v>-2</v>
      </c>
      <c r="AG454" s="7"/>
      <c r="AI454" s="7"/>
      <c r="AL454" s="25"/>
      <c r="AM454" s="25"/>
      <c r="AN454" s="25"/>
      <c r="AO454" s="25"/>
      <c r="AP454" s="25"/>
      <c r="AQ454" s="25"/>
      <c r="AR454" s="25"/>
    </row>
    <row r="455" spans="1:44" ht="15.75">
      <c r="A455" s="24" t="s">
        <v>31</v>
      </c>
      <c r="B455" s="25">
        <v>3.22</v>
      </c>
      <c r="C455" s="25" t="s">
        <v>4</v>
      </c>
      <c r="D455" s="25" t="s">
        <v>3</v>
      </c>
      <c r="E455" s="25" t="s">
        <v>10</v>
      </c>
      <c r="F455" s="25" t="s">
        <v>4</v>
      </c>
      <c r="G455" s="25" t="s">
        <v>10</v>
      </c>
      <c r="H455" s="25" t="s">
        <v>12</v>
      </c>
      <c r="I455" s="25" t="s">
        <v>4</v>
      </c>
      <c r="J455" s="25" t="s">
        <v>5</v>
      </c>
      <c r="K455" s="25">
        <v>39</v>
      </c>
      <c r="L455" s="25" t="s">
        <v>9</v>
      </c>
      <c r="P455" s="20">
        <f t="shared" si="56"/>
        <v>1</v>
      </c>
      <c r="Q455" s="20">
        <f t="shared" si="57"/>
        <v>-2</v>
      </c>
      <c r="R455" s="20">
        <f t="shared" si="58"/>
        <v>0</v>
      </c>
      <c r="S455" s="20">
        <f t="shared" si="59"/>
        <v>1</v>
      </c>
      <c r="T455" s="20">
        <f t="shared" si="60"/>
        <v>0</v>
      </c>
      <c r="U455" s="20">
        <f t="shared" si="61"/>
        <v>-3</v>
      </c>
      <c r="V455" s="20">
        <f t="shared" si="62"/>
        <v>-1</v>
      </c>
      <c r="W455" s="20">
        <f t="shared" si="63"/>
        <v>-4</v>
      </c>
      <c r="AG455" s="7"/>
      <c r="AI455" s="7"/>
      <c r="AL455" s="25"/>
      <c r="AM455" s="25"/>
      <c r="AN455" s="25"/>
      <c r="AO455" s="25"/>
      <c r="AP455" s="25"/>
      <c r="AQ455" s="25"/>
      <c r="AR455" s="25"/>
    </row>
    <row r="456" spans="1:44" ht="15.75">
      <c r="A456" s="24" t="s">
        <v>31</v>
      </c>
      <c r="B456" s="25">
        <v>3.52</v>
      </c>
      <c r="C456" s="25" t="s">
        <v>3</v>
      </c>
      <c r="D456" s="25" t="s">
        <v>12</v>
      </c>
      <c r="E456" s="25" t="s">
        <v>1</v>
      </c>
      <c r="F456" s="25" t="s">
        <v>1</v>
      </c>
      <c r="G456" s="25" t="s">
        <v>3</v>
      </c>
      <c r="H456" s="25" t="s">
        <v>12</v>
      </c>
      <c r="I456" s="25" t="s">
        <v>10</v>
      </c>
      <c r="J456" s="25" t="s">
        <v>5</v>
      </c>
      <c r="K456" s="25">
        <v>38</v>
      </c>
      <c r="L456" s="25" t="s">
        <v>6</v>
      </c>
      <c r="P456" s="20">
        <f t="shared" si="56"/>
        <v>-2</v>
      </c>
      <c r="Q456" s="20">
        <f t="shared" si="57"/>
        <v>3</v>
      </c>
      <c r="R456" s="20">
        <f t="shared" si="58"/>
        <v>-1</v>
      </c>
      <c r="S456" s="20">
        <f t="shared" si="59"/>
        <v>-1</v>
      </c>
      <c r="T456" s="20">
        <f t="shared" si="60"/>
        <v>2</v>
      </c>
      <c r="U456" s="20">
        <f t="shared" si="61"/>
        <v>-3</v>
      </c>
      <c r="V456" s="20">
        <f t="shared" si="62"/>
        <v>0</v>
      </c>
      <c r="W456" s="20">
        <f t="shared" si="63"/>
        <v>-2</v>
      </c>
      <c r="AG456" s="7"/>
      <c r="AI456" s="7"/>
      <c r="AL456" s="25"/>
      <c r="AM456" s="25"/>
      <c r="AN456" s="25"/>
      <c r="AO456" s="25"/>
      <c r="AP456" s="25"/>
      <c r="AQ456" s="25"/>
      <c r="AR456" s="25"/>
    </row>
    <row r="457" spans="1:44" ht="15.75">
      <c r="A457" s="24" t="s">
        <v>31</v>
      </c>
      <c r="B457" s="25">
        <v>2.38</v>
      </c>
      <c r="C457" s="25" t="s">
        <v>1</v>
      </c>
      <c r="D457" s="25" t="s">
        <v>2</v>
      </c>
      <c r="E457" s="25" t="s">
        <v>1</v>
      </c>
      <c r="F457" s="25" t="s">
        <v>4</v>
      </c>
      <c r="G457" s="25" t="s">
        <v>4</v>
      </c>
      <c r="H457" s="25" t="s">
        <v>10</v>
      </c>
      <c r="I457" s="25" t="s">
        <v>7</v>
      </c>
      <c r="J457" s="25" t="s">
        <v>8</v>
      </c>
      <c r="K457" s="25">
        <v>31</v>
      </c>
      <c r="L457" s="25" t="s">
        <v>11</v>
      </c>
      <c r="P457" s="20">
        <f t="shared" si="56"/>
        <v>-1</v>
      </c>
      <c r="Q457" s="20">
        <f t="shared" si="57"/>
        <v>2</v>
      </c>
      <c r="R457" s="20">
        <f t="shared" si="58"/>
        <v>-1</v>
      </c>
      <c r="S457" s="20">
        <f t="shared" si="59"/>
        <v>1</v>
      </c>
      <c r="T457" s="20">
        <f t="shared" si="60"/>
        <v>-1</v>
      </c>
      <c r="U457" s="20">
        <f t="shared" si="61"/>
        <v>0</v>
      </c>
      <c r="V457" s="20">
        <f t="shared" si="62"/>
        <v>3</v>
      </c>
      <c r="W457" s="20">
        <f t="shared" si="63"/>
        <v>3</v>
      </c>
      <c r="AG457" s="7"/>
      <c r="AI457" s="7"/>
      <c r="AL457" s="25"/>
      <c r="AM457" s="25"/>
      <c r="AN457" s="25"/>
      <c r="AO457" s="25"/>
      <c r="AP457" s="25"/>
      <c r="AQ457" s="25"/>
      <c r="AR457" s="25"/>
    </row>
    <row r="458" spans="1:44" ht="15.75">
      <c r="A458" s="24" t="s">
        <v>31</v>
      </c>
      <c r="B458" s="25">
        <v>9.08</v>
      </c>
      <c r="C458" s="25" t="s">
        <v>10</v>
      </c>
      <c r="D458" s="25" t="s">
        <v>12</v>
      </c>
      <c r="E458" s="25" t="s">
        <v>3</v>
      </c>
      <c r="F458" s="25" t="s">
        <v>3</v>
      </c>
      <c r="G458" s="25" t="s">
        <v>1</v>
      </c>
      <c r="H458" s="25" t="s">
        <v>12</v>
      </c>
      <c r="I458" s="25" t="s">
        <v>4</v>
      </c>
      <c r="J458" s="25" t="s">
        <v>5</v>
      </c>
      <c r="K458" s="25">
        <v>23</v>
      </c>
      <c r="L458" s="25" t="s">
        <v>13</v>
      </c>
      <c r="P458" s="20">
        <f t="shared" si="56"/>
        <v>0</v>
      </c>
      <c r="Q458" s="20">
        <f t="shared" si="57"/>
        <v>3</v>
      </c>
      <c r="R458" s="20">
        <f t="shared" si="58"/>
        <v>-2</v>
      </c>
      <c r="S458" s="20">
        <f t="shared" si="59"/>
        <v>-2</v>
      </c>
      <c r="T458" s="20">
        <f t="shared" si="60"/>
        <v>1</v>
      </c>
      <c r="U458" s="20">
        <f t="shared" si="61"/>
        <v>-3</v>
      </c>
      <c r="V458" s="20">
        <f t="shared" si="62"/>
        <v>-1</v>
      </c>
      <c r="W458" s="20">
        <f t="shared" si="63"/>
        <v>-4</v>
      </c>
      <c r="AG458" s="7"/>
      <c r="AI458" s="7"/>
      <c r="AL458" s="25"/>
      <c r="AM458" s="25"/>
      <c r="AN458" s="25"/>
      <c r="AO458" s="25"/>
      <c r="AP458" s="25"/>
      <c r="AQ458" s="25"/>
      <c r="AR458" s="25"/>
    </row>
    <row r="459" spans="1:44" ht="15.75">
      <c r="A459" s="24" t="s">
        <v>31</v>
      </c>
      <c r="B459" s="25">
        <v>5.68</v>
      </c>
      <c r="C459" s="25" t="s">
        <v>4</v>
      </c>
      <c r="D459" s="25" t="s">
        <v>3</v>
      </c>
      <c r="E459" s="25" t="s">
        <v>3</v>
      </c>
      <c r="F459" s="25" t="s">
        <v>3</v>
      </c>
      <c r="G459" s="25" t="s">
        <v>4</v>
      </c>
      <c r="H459" s="25" t="s">
        <v>4</v>
      </c>
      <c r="I459" s="25" t="s">
        <v>10</v>
      </c>
      <c r="J459" s="25" t="s">
        <v>5</v>
      </c>
      <c r="K459" s="25">
        <v>58</v>
      </c>
      <c r="L459" s="25" t="s">
        <v>9</v>
      </c>
      <c r="P459" s="20">
        <f t="shared" si="56"/>
        <v>1</v>
      </c>
      <c r="Q459" s="20">
        <f t="shared" si="57"/>
        <v>-2</v>
      </c>
      <c r="R459" s="20">
        <f t="shared" si="58"/>
        <v>-2</v>
      </c>
      <c r="S459" s="20">
        <f t="shared" si="59"/>
        <v>-2</v>
      </c>
      <c r="T459" s="20">
        <f t="shared" si="60"/>
        <v>-1</v>
      </c>
      <c r="U459" s="20">
        <f t="shared" si="61"/>
        <v>-1</v>
      </c>
      <c r="V459" s="20">
        <f t="shared" si="62"/>
        <v>0</v>
      </c>
      <c r="W459" s="20">
        <f t="shared" si="63"/>
        <v>-7</v>
      </c>
      <c r="AG459" s="7"/>
      <c r="AI459" s="7"/>
      <c r="AL459" s="25"/>
      <c r="AM459" s="25"/>
      <c r="AN459" s="25"/>
      <c r="AO459" s="25"/>
      <c r="AP459" s="25"/>
      <c r="AQ459" s="25"/>
      <c r="AR459" s="25"/>
    </row>
    <row r="460" spans="1:44" ht="15.75">
      <c r="A460" s="24" t="s">
        <v>31</v>
      </c>
      <c r="B460" s="25">
        <v>18.03</v>
      </c>
      <c r="C460" s="25" t="s">
        <v>4</v>
      </c>
      <c r="D460" s="25" t="s">
        <v>12</v>
      </c>
      <c r="E460" s="25" t="s">
        <v>10</v>
      </c>
      <c r="F460" s="25" t="s">
        <v>7</v>
      </c>
      <c r="G460" s="25" t="s">
        <v>7</v>
      </c>
      <c r="H460" s="25" t="s">
        <v>7</v>
      </c>
      <c r="I460" s="25" t="s">
        <v>7</v>
      </c>
      <c r="J460" s="25" t="s">
        <v>5</v>
      </c>
      <c r="K460" s="25">
        <v>29</v>
      </c>
      <c r="L460" s="25" t="s">
        <v>6</v>
      </c>
      <c r="P460" s="20">
        <f t="shared" si="56"/>
        <v>1</v>
      </c>
      <c r="Q460" s="20">
        <f t="shared" si="57"/>
        <v>3</v>
      </c>
      <c r="R460" s="20">
        <f t="shared" si="58"/>
        <v>0</v>
      </c>
      <c r="S460" s="20">
        <f t="shared" si="59"/>
        <v>-3</v>
      </c>
      <c r="T460" s="20">
        <f t="shared" si="60"/>
        <v>3</v>
      </c>
      <c r="U460" s="20">
        <f t="shared" si="61"/>
        <v>3</v>
      </c>
      <c r="V460" s="20">
        <f t="shared" si="62"/>
        <v>3</v>
      </c>
      <c r="W460" s="20">
        <f t="shared" si="63"/>
        <v>10</v>
      </c>
      <c r="AG460" s="7"/>
      <c r="AI460" s="7"/>
      <c r="AL460" s="25"/>
      <c r="AM460" s="25"/>
      <c r="AN460" s="25"/>
      <c r="AO460" s="25"/>
      <c r="AP460" s="25"/>
      <c r="AQ460" s="25"/>
      <c r="AR460" s="25"/>
    </row>
    <row r="461" spans="1:44" ht="15.75">
      <c r="A461" s="24" t="s">
        <v>31</v>
      </c>
      <c r="B461" s="25">
        <v>2.75</v>
      </c>
      <c r="C461" s="25" t="s">
        <v>4</v>
      </c>
      <c r="D461" s="25" t="s">
        <v>1</v>
      </c>
      <c r="E461" s="25" t="s">
        <v>1</v>
      </c>
      <c r="F461" s="25" t="s">
        <v>1</v>
      </c>
      <c r="G461" s="25" t="s">
        <v>1</v>
      </c>
      <c r="H461" s="25" t="s">
        <v>4</v>
      </c>
      <c r="I461" s="25" t="s">
        <v>1</v>
      </c>
      <c r="J461" s="25"/>
      <c r="K461" s="25"/>
      <c r="L461" s="25"/>
      <c r="P461" s="20">
        <f t="shared" si="56"/>
        <v>1</v>
      </c>
      <c r="Q461" s="20">
        <f t="shared" si="57"/>
        <v>-1</v>
      </c>
      <c r="R461" s="20">
        <f t="shared" si="58"/>
        <v>-1</v>
      </c>
      <c r="S461" s="20">
        <f t="shared" si="59"/>
        <v>-1</v>
      </c>
      <c r="T461" s="20">
        <f t="shared" si="60"/>
        <v>1</v>
      </c>
      <c r="U461" s="20">
        <f t="shared" si="61"/>
        <v>-1</v>
      </c>
      <c r="V461" s="20">
        <f t="shared" si="62"/>
        <v>1</v>
      </c>
      <c r="W461" s="20">
        <f t="shared" si="63"/>
        <v>-1</v>
      </c>
      <c r="AG461" s="7"/>
      <c r="AI461" s="7"/>
      <c r="AL461" s="25"/>
      <c r="AM461" s="25"/>
      <c r="AN461" s="25"/>
      <c r="AO461" s="25"/>
      <c r="AP461" s="25"/>
      <c r="AQ461" s="25"/>
      <c r="AR461" s="25"/>
    </row>
    <row r="462" spans="1:44" ht="15.75">
      <c r="A462" s="24" t="s">
        <v>31</v>
      </c>
      <c r="B462" s="25">
        <v>4.4</v>
      </c>
      <c r="C462" s="25" t="s">
        <v>10</v>
      </c>
      <c r="D462" s="25" t="s">
        <v>10</v>
      </c>
      <c r="E462" s="25" t="s">
        <v>3</v>
      </c>
      <c r="F462" s="25" t="s">
        <v>1</v>
      </c>
      <c r="G462" s="25" t="s">
        <v>10</v>
      </c>
      <c r="H462" s="25" t="s">
        <v>2</v>
      </c>
      <c r="I462" s="25" t="s">
        <v>10</v>
      </c>
      <c r="J462" s="25" t="s">
        <v>5</v>
      </c>
      <c r="K462" s="25">
        <v>27</v>
      </c>
      <c r="L462" s="25" t="s">
        <v>13</v>
      </c>
      <c r="P462" s="20">
        <f t="shared" si="56"/>
        <v>0</v>
      </c>
      <c r="Q462" s="20">
        <f t="shared" si="57"/>
        <v>0</v>
      </c>
      <c r="R462" s="20">
        <f t="shared" si="58"/>
        <v>-2</v>
      </c>
      <c r="S462" s="20">
        <f t="shared" si="59"/>
        <v>-1</v>
      </c>
      <c r="T462" s="20">
        <f t="shared" si="60"/>
        <v>0</v>
      </c>
      <c r="U462" s="20">
        <f t="shared" si="61"/>
        <v>-2</v>
      </c>
      <c r="V462" s="20">
        <f t="shared" si="62"/>
        <v>0</v>
      </c>
      <c r="W462" s="20">
        <f t="shared" si="63"/>
        <v>-5</v>
      </c>
      <c r="AG462" s="7"/>
      <c r="AI462" s="7"/>
      <c r="AL462" s="25"/>
      <c r="AM462" s="25"/>
      <c r="AN462" s="25"/>
      <c r="AO462" s="25"/>
      <c r="AP462" s="25"/>
      <c r="AQ462" s="25"/>
      <c r="AR462" s="25"/>
    </row>
    <row r="463" spans="1:44" ht="15.75">
      <c r="A463" s="24" t="s">
        <v>31</v>
      </c>
      <c r="B463" s="25">
        <v>2.32</v>
      </c>
      <c r="C463" s="25" t="s">
        <v>2</v>
      </c>
      <c r="D463" s="25" t="s">
        <v>10</v>
      </c>
      <c r="E463" s="25" t="s">
        <v>1</v>
      </c>
      <c r="F463" s="25" t="s">
        <v>1</v>
      </c>
      <c r="G463" s="25" t="s">
        <v>4</v>
      </c>
      <c r="H463" s="25" t="s">
        <v>12</v>
      </c>
      <c r="I463" s="25" t="s">
        <v>2</v>
      </c>
      <c r="J463" s="25" t="s">
        <v>5</v>
      </c>
      <c r="K463" s="25">
        <v>28</v>
      </c>
      <c r="L463" s="25" t="s">
        <v>9</v>
      </c>
      <c r="P463" s="20">
        <f t="shared" si="56"/>
        <v>2</v>
      </c>
      <c r="Q463" s="20">
        <f t="shared" si="57"/>
        <v>0</v>
      </c>
      <c r="R463" s="20">
        <f t="shared" si="58"/>
        <v>-1</v>
      </c>
      <c r="S463" s="20">
        <f t="shared" si="59"/>
        <v>-1</v>
      </c>
      <c r="T463" s="20">
        <f t="shared" si="60"/>
        <v>-1</v>
      </c>
      <c r="U463" s="20">
        <f t="shared" si="61"/>
        <v>-3</v>
      </c>
      <c r="V463" s="20">
        <f t="shared" si="62"/>
        <v>-2</v>
      </c>
      <c r="W463" s="20">
        <f t="shared" si="63"/>
        <v>-6</v>
      </c>
      <c r="AG463" s="7"/>
      <c r="AI463" s="7"/>
      <c r="AL463" s="25"/>
      <c r="AM463" s="25"/>
      <c r="AN463" s="25"/>
      <c r="AO463" s="25"/>
      <c r="AP463" s="25"/>
      <c r="AQ463" s="25"/>
      <c r="AR463" s="25"/>
    </row>
    <row r="464" spans="1:44" ht="15.75">
      <c r="A464" s="24" t="s">
        <v>31</v>
      </c>
      <c r="B464" s="25">
        <v>5.7</v>
      </c>
      <c r="C464" s="25" t="s">
        <v>10</v>
      </c>
      <c r="D464" s="25" t="s">
        <v>4</v>
      </c>
      <c r="E464" s="25" t="s">
        <v>7</v>
      </c>
      <c r="F464" s="25" t="s">
        <v>7</v>
      </c>
      <c r="G464" s="25" t="s">
        <v>10</v>
      </c>
      <c r="H464" s="25" t="s">
        <v>7</v>
      </c>
      <c r="I464" s="25" t="s">
        <v>4</v>
      </c>
      <c r="J464" s="25" t="s">
        <v>8</v>
      </c>
      <c r="K464" s="25">
        <v>28</v>
      </c>
      <c r="L464" s="25" t="s">
        <v>13</v>
      </c>
      <c r="P464" s="20">
        <f t="shared" si="56"/>
        <v>0</v>
      </c>
      <c r="Q464" s="20">
        <f t="shared" si="57"/>
        <v>1</v>
      </c>
      <c r="R464" s="20">
        <f t="shared" si="58"/>
        <v>-3</v>
      </c>
      <c r="S464" s="20">
        <f t="shared" si="59"/>
        <v>-3</v>
      </c>
      <c r="T464" s="20">
        <f t="shared" si="60"/>
        <v>0</v>
      </c>
      <c r="U464" s="20">
        <f t="shared" si="61"/>
        <v>3</v>
      </c>
      <c r="V464" s="20">
        <f t="shared" si="62"/>
        <v>-1</v>
      </c>
      <c r="W464" s="20">
        <f t="shared" si="63"/>
        <v>-3</v>
      </c>
      <c r="AG464" s="7"/>
      <c r="AI464" s="7"/>
      <c r="AL464" s="25"/>
      <c r="AM464" s="25"/>
      <c r="AN464" s="25"/>
      <c r="AO464" s="25"/>
      <c r="AP464" s="25"/>
      <c r="AQ464" s="25"/>
      <c r="AR464" s="25"/>
    </row>
    <row r="465" spans="1:44" ht="15.75">
      <c r="A465" s="24" t="s">
        <v>31</v>
      </c>
      <c r="B465" s="25">
        <v>4.12</v>
      </c>
      <c r="C465" s="25" t="s">
        <v>10</v>
      </c>
      <c r="D465" s="25" t="s">
        <v>10</v>
      </c>
      <c r="E465" s="25" t="s">
        <v>1</v>
      </c>
      <c r="F465" s="25" t="s">
        <v>4</v>
      </c>
      <c r="G465" s="25" t="s">
        <v>4</v>
      </c>
      <c r="H465" s="25" t="s">
        <v>4</v>
      </c>
      <c r="I465" s="25" t="s">
        <v>2</v>
      </c>
      <c r="J465" s="25" t="s">
        <v>5</v>
      </c>
      <c r="K465" s="25">
        <v>29</v>
      </c>
      <c r="L465" s="25" t="s">
        <v>6</v>
      </c>
      <c r="P465" s="20">
        <f t="shared" si="56"/>
        <v>0</v>
      </c>
      <c r="Q465" s="20">
        <f t="shared" si="57"/>
        <v>0</v>
      </c>
      <c r="R465" s="20">
        <f t="shared" si="58"/>
        <v>-1</v>
      </c>
      <c r="S465" s="20">
        <f t="shared" si="59"/>
        <v>1</v>
      </c>
      <c r="T465" s="20">
        <f t="shared" si="60"/>
        <v>-1</v>
      </c>
      <c r="U465" s="20">
        <f t="shared" si="61"/>
        <v>-1</v>
      </c>
      <c r="V465" s="20">
        <f t="shared" si="62"/>
        <v>-2</v>
      </c>
      <c r="W465" s="20">
        <f t="shared" si="63"/>
        <v>-4</v>
      </c>
      <c r="AG465" s="7"/>
      <c r="AI465" s="7"/>
      <c r="AL465" s="25"/>
      <c r="AM465" s="25"/>
      <c r="AN465" s="25"/>
      <c r="AO465" s="25"/>
      <c r="AP465" s="25"/>
      <c r="AQ465" s="25"/>
      <c r="AR465" s="25"/>
    </row>
    <row r="466" spans="1:44" ht="15.75">
      <c r="A466" s="24" t="s">
        <v>31</v>
      </c>
      <c r="B466" s="25">
        <v>4.93</v>
      </c>
      <c r="C466" s="25" t="s">
        <v>2</v>
      </c>
      <c r="D466" s="25" t="s">
        <v>12</v>
      </c>
      <c r="E466" s="25" t="s">
        <v>7</v>
      </c>
      <c r="F466" s="25" t="s">
        <v>1</v>
      </c>
      <c r="G466" s="25" t="s">
        <v>12</v>
      </c>
      <c r="H466" s="25" t="s">
        <v>12</v>
      </c>
      <c r="I466" s="25" t="s">
        <v>12</v>
      </c>
      <c r="J466" s="25" t="s">
        <v>5</v>
      </c>
      <c r="K466" s="25">
        <v>21</v>
      </c>
      <c r="L466" s="25" t="s">
        <v>13</v>
      </c>
      <c r="P466" s="20">
        <f t="shared" si="56"/>
        <v>2</v>
      </c>
      <c r="Q466" s="20">
        <f t="shared" si="57"/>
        <v>3</v>
      </c>
      <c r="R466" s="20">
        <f t="shared" si="58"/>
        <v>-3</v>
      </c>
      <c r="S466" s="20">
        <f t="shared" si="59"/>
        <v>-1</v>
      </c>
      <c r="T466" s="20">
        <f t="shared" si="60"/>
        <v>-3</v>
      </c>
      <c r="U466" s="20">
        <f t="shared" si="61"/>
        <v>-3</v>
      </c>
      <c r="V466" s="20">
        <f t="shared" si="62"/>
        <v>-3</v>
      </c>
      <c r="W466" s="20">
        <f t="shared" si="63"/>
        <v>-8</v>
      </c>
      <c r="AG466" s="7"/>
      <c r="AI466" s="7"/>
      <c r="AL466" s="25"/>
      <c r="AM466" s="25"/>
      <c r="AN466" s="25"/>
      <c r="AO466" s="25"/>
      <c r="AP466" s="25"/>
      <c r="AQ466" s="25"/>
      <c r="AR466" s="25"/>
    </row>
    <row r="467" spans="1:44" ht="15.75">
      <c r="A467" s="24" t="s">
        <v>31</v>
      </c>
      <c r="B467" s="25">
        <v>3.55</v>
      </c>
      <c r="C467" s="25" t="s">
        <v>4</v>
      </c>
      <c r="D467" s="25" t="s">
        <v>2</v>
      </c>
      <c r="E467" s="25" t="s">
        <v>4</v>
      </c>
      <c r="F467" s="25" t="s">
        <v>7</v>
      </c>
      <c r="G467" s="25" t="s">
        <v>2</v>
      </c>
      <c r="H467" s="25" t="s">
        <v>12</v>
      </c>
      <c r="I467" s="25" t="s">
        <v>4</v>
      </c>
      <c r="J467" s="25" t="s">
        <v>5</v>
      </c>
      <c r="K467" s="25">
        <v>39</v>
      </c>
      <c r="L467" s="25" t="s">
        <v>13</v>
      </c>
      <c r="P467" s="20">
        <f t="shared" si="56"/>
        <v>1</v>
      </c>
      <c r="Q467" s="20">
        <f t="shared" si="57"/>
        <v>2</v>
      </c>
      <c r="R467" s="20">
        <f t="shared" si="58"/>
        <v>1</v>
      </c>
      <c r="S467" s="20">
        <f t="shared" si="59"/>
        <v>-3</v>
      </c>
      <c r="T467" s="20">
        <f t="shared" si="60"/>
        <v>-2</v>
      </c>
      <c r="U467" s="20">
        <f t="shared" si="61"/>
        <v>-3</v>
      </c>
      <c r="V467" s="20">
        <f t="shared" si="62"/>
        <v>-1</v>
      </c>
      <c r="W467" s="20">
        <f t="shared" si="63"/>
        <v>-5</v>
      </c>
      <c r="AG467" s="7"/>
      <c r="AI467" s="7"/>
      <c r="AL467" s="25"/>
      <c r="AM467" s="25"/>
      <c r="AN467" s="25"/>
      <c r="AO467" s="25"/>
      <c r="AP467" s="25"/>
      <c r="AQ467" s="25"/>
      <c r="AR467" s="25"/>
    </row>
    <row r="468" spans="1:44" ht="15.75">
      <c r="A468" s="24" t="s">
        <v>31</v>
      </c>
      <c r="B468" s="25">
        <v>2.98</v>
      </c>
      <c r="C468" s="25" t="s">
        <v>4</v>
      </c>
      <c r="D468" s="25" t="s">
        <v>10</v>
      </c>
      <c r="E468" s="25" t="s">
        <v>2</v>
      </c>
      <c r="F468" s="25" t="s">
        <v>10</v>
      </c>
      <c r="G468" s="25" t="s">
        <v>1</v>
      </c>
      <c r="H468" s="25" t="s">
        <v>3</v>
      </c>
      <c r="I468" s="25" t="s">
        <v>2</v>
      </c>
      <c r="J468" s="25" t="s">
        <v>5</v>
      </c>
      <c r="K468" s="25">
        <v>22</v>
      </c>
      <c r="L468" s="25" t="s">
        <v>13</v>
      </c>
      <c r="P468" s="20">
        <f t="shared" si="56"/>
        <v>1</v>
      </c>
      <c r="Q468" s="20">
        <f t="shared" si="57"/>
        <v>0</v>
      </c>
      <c r="R468" s="20">
        <f t="shared" si="58"/>
        <v>2</v>
      </c>
      <c r="S468" s="20">
        <f t="shared" si="59"/>
        <v>0</v>
      </c>
      <c r="T468" s="20">
        <f t="shared" si="60"/>
        <v>1</v>
      </c>
      <c r="U468" s="20">
        <f t="shared" si="61"/>
        <v>2</v>
      </c>
      <c r="V468" s="20">
        <f t="shared" si="62"/>
        <v>-2</v>
      </c>
      <c r="W468" s="20">
        <f t="shared" si="63"/>
        <v>4</v>
      </c>
      <c r="AG468" s="7"/>
      <c r="AI468" s="7"/>
      <c r="AL468" s="25"/>
      <c r="AM468" s="25"/>
      <c r="AN468" s="25"/>
      <c r="AO468" s="25"/>
      <c r="AP468" s="25"/>
      <c r="AQ468" s="25"/>
      <c r="AR468" s="25"/>
    </row>
    <row r="469" spans="1:44" ht="15.75">
      <c r="A469" s="24" t="s">
        <v>31</v>
      </c>
      <c r="B469" s="25">
        <v>2.9</v>
      </c>
      <c r="C469" s="25" t="s">
        <v>4</v>
      </c>
      <c r="D469" s="25" t="s">
        <v>2</v>
      </c>
      <c r="E469" s="25" t="s">
        <v>10</v>
      </c>
      <c r="F469" s="25" t="s">
        <v>2</v>
      </c>
      <c r="G469" s="25" t="s">
        <v>4</v>
      </c>
      <c r="H469" s="25" t="s">
        <v>2</v>
      </c>
      <c r="I469" s="25" t="s">
        <v>12</v>
      </c>
      <c r="J469" s="25" t="s">
        <v>5</v>
      </c>
      <c r="K469" s="25">
        <v>31</v>
      </c>
      <c r="L469" s="25" t="s">
        <v>13</v>
      </c>
      <c r="P469" s="20">
        <f t="shared" si="56"/>
        <v>1</v>
      </c>
      <c r="Q469" s="20">
        <f t="shared" si="57"/>
        <v>2</v>
      </c>
      <c r="R469" s="20">
        <f t="shared" si="58"/>
        <v>0</v>
      </c>
      <c r="S469" s="20">
        <f t="shared" si="59"/>
        <v>2</v>
      </c>
      <c r="T469" s="20">
        <f t="shared" si="60"/>
        <v>-1</v>
      </c>
      <c r="U469" s="20">
        <f t="shared" si="61"/>
        <v>-2</v>
      </c>
      <c r="V469" s="20">
        <f t="shared" si="62"/>
        <v>-3</v>
      </c>
      <c r="W469" s="20">
        <f t="shared" si="63"/>
        <v>-1</v>
      </c>
      <c r="AG469" s="7"/>
      <c r="AI469" s="7"/>
      <c r="AL469" s="25"/>
      <c r="AM469" s="25"/>
      <c r="AN469" s="25"/>
      <c r="AO469" s="25"/>
      <c r="AP469" s="25"/>
      <c r="AQ469" s="25"/>
      <c r="AR469" s="25"/>
    </row>
    <row r="470" spans="1:44" ht="15.75">
      <c r="A470" s="24" t="s">
        <v>31</v>
      </c>
      <c r="B470" s="25">
        <v>24.25</v>
      </c>
      <c r="C470" s="25" t="s">
        <v>2</v>
      </c>
      <c r="D470" s="25" t="s">
        <v>2</v>
      </c>
      <c r="E470" s="25" t="s">
        <v>2</v>
      </c>
      <c r="F470" s="25" t="s">
        <v>2</v>
      </c>
      <c r="G470" s="25" t="s">
        <v>12</v>
      </c>
      <c r="H470" s="25" t="s">
        <v>1</v>
      </c>
      <c r="I470" s="25" t="s">
        <v>4</v>
      </c>
      <c r="J470" s="25" t="s">
        <v>5</v>
      </c>
      <c r="K470" s="25">
        <v>30</v>
      </c>
      <c r="L470" s="25" t="s">
        <v>6</v>
      </c>
      <c r="P470" s="20">
        <f t="shared" si="56"/>
        <v>2</v>
      </c>
      <c r="Q470" s="20">
        <f t="shared" si="57"/>
        <v>2</v>
      </c>
      <c r="R470" s="20">
        <f t="shared" si="58"/>
        <v>2</v>
      </c>
      <c r="S470" s="20">
        <f t="shared" si="59"/>
        <v>2</v>
      </c>
      <c r="T470" s="20">
        <f t="shared" si="60"/>
        <v>-3</v>
      </c>
      <c r="U470" s="20">
        <f t="shared" si="61"/>
        <v>1</v>
      </c>
      <c r="V470" s="20">
        <f t="shared" si="62"/>
        <v>-1</v>
      </c>
      <c r="W470" s="20">
        <f t="shared" si="63"/>
        <v>5</v>
      </c>
      <c r="Z470" s="2"/>
      <c r="AA470" s="2"/>
      <c r="AB470" s="2"/>
      <c r="AC470" s="2"/>
      <c r="AD470" s="2"/>
      <c r="AE470" s="2"/>
      <c r="AF470" s="2"/>
      <c r="AG470" s="6"/>
      <c r="AI470" s="7"/>
      <c r="AJ470" s="6"/>
      <c r="AL470" s="25"/>
      <c r="AM470" s="25"/>
      <c r="AN470" s="25"/>
      <c r="AO470" s="25"/>
      <c r="AP470" s="25"/>
      <c r="AQ470" s="25"/>
      <c r="AR470" s="25"/>
    </row>
    <row r="471" spans="1:44" ht="15.75">
      <c r="A471" s="24" t="s">
        <v>31</v>
      </c>
      <c r="B471" s="25">
        <v>2.38</v>
      </c>
      <c r="C471" s="25" t="s">
        <v>3</v>
      </c>
      <c r="D471" s="25" t="s">
        <v>12</v>
      </c>
      <c r="E471" s="25" t="s">
        <v>12</v>
      </c>
      <c r="F471" s="25" t="s">
        <v>3</v>
      </c>
      <c r="G471" s="25" t="s">
        <v>3</v>
      </c>
      <c r="H471" s="25" t="s">
        <v>12</v>
      </c>
      <c r="I471" s="25" t="s">
        <v>3</v>
      </c>
      <c r="J471" s="25" t="s">
        <v>5</v>
      </c>
      <c r="K471" s="25">
        <v>26</v>
      </c>
      <c r="L471" s="25" t="s">
        <v>13</v>
      </c>
      <c r="P471" s="20">
        <f t="shared" si="56"/>
        <v>-2</v>
      </c>
      <c r="Q471" s="20">
        <f t="shared" si="57"/>
        <v>3</v>
      </c>
      <c r="R471" s="20">
        <f t="shared" si="58"/>
        <v>3</v>
      </c>
      <c r="S471" s="20">
        <f t="shared" si="59"/>
        <v>-2</v>
      </c>
      <c r="T471" s="20">
        <f t="shared" si="60"/>
        <v>2</v>
      </c>
      <c r="U471" s="20">
        <f t="shared" si="61"/>
        <v>-3</v>
      </c>
      <c r="V471" s="20">
        <f t="shared" si="62"/>
        <v>2</v>
      </c>
      <c r="W471" s="20">
        <f t="shared" si="63"/>
        <v>3</v>
      </c>
      <c r="AG471" s="7"/>
      <c r="AI471" s="7"/>
      <c r="AL471" s="25"/>
      <c r="AM471" s="25"/>
      <c r="AN471" s="25"/>
      <c r="AO471" s="25"/>
      <c r="AP471" s="25"/>
      <c r="AQ471" s="25"/>
      <c r="AR471" s="25"/>
    </row>
    <row r="472" spans="1:44" ht="15.75">
      <c r="A472" s="24" t="s">
        <v>31</v>
      </c>
      <c r="B472" s="25">
        <v>6.75</v>
      </c>
      <c r="C472" s="25" t="s">
        <v>2</v>
      </c>
      <c r="D472" s="25" t="s">
        <v>2</v>
      </c>
      <c r="E472" s="25" t="s">
        <v>7</v>
      </c>
      <c r="F472" s="25" t="s">
        <v>3</v>
      </c>
      <c r="G472" s="25" t="s">
        <v>3</v>
      </c>
      <c r="H472" s="25" t="s">
        <v>12</v>
      </c>
      <c r="I472" s="25" t="s">
        <v>3</v>
      </c>
      <c r="J472" s="25" t="s">
        <v>5</v>
      </c>
      <c r="K472" s="25">
        <v>26</v>
      </c>
      <c r="L472" s="25" t="s">
        <v>9</v>
      </c>
      <c r="P472" s="20">
        <f t="shared" si="56"/>
        <v>2</v>
      </c>
      <c r="Q472" s="20">
        <f t="shared" si="57"/>
        <v>2</v>
      </c>
      <c r="R472" s="20">
        <f t="shared" si="58"/>
        <v>-3</v>
      </c>
      <c r="S472" s="20">
        <f t="shared" si="59"/>
        <v>-2</v>
      </c>
      <c r="T472" s="20">
        <f t="shared" si="60"/>
        <v>2</v>
      </c>
      <c r="U472" s="20">
        <f t="shared" si="61"/>
        <v>-3</v>
      </c>
      <c r="V472" s="20">
        <f t="shared" si="62"/>
        <v>2</v>
      </c>
      <c r="W472" s="20">
        <f t="shared" si="63"/>
        <v>0</v>
      </c>
      <c r="AG472" s="7"/>
      <c r="AI472" s="7"/>
      <c r="AL472" s="25"/>
      <c r="AM472" s="25"/>
      <c r="AN472" s="25"/>
      <c r="AO472" s="25"/>
      <c r="AP472" s="25"/>
      <c r="AQ472" s="25"/>
      <c r="AR472" s="25"/>
    </row>
    <row r="473" spans="1:44" ht="15.75">
      <c r="A473" s="24" t="s">
        <v>31</v>
      </c>
      <c r="B473" s="25">
        <v>4</v>
      </c>
      <c r="C473" s="25" t="s">
        <v>2</v>
      </c>
      <c r="D473" s="25" t="s">
        <v>12</v>
      </c>
      <c r="E473" s="25" t="s">
        <v>1</v>
      </c>
      <c r="F473" s="25" t="s">
        <v>3</v>
      </c>
      <c r="G473" s="25" t="s">
        <v>3</v>
      </c>
      <c r="H473" s="25" t="s">
        <v>2</v>
      </c>
      <c r="I473" s="25" t="s">
        <v>1</v>
      </c>
      <c r="J473" s="25" t="s">
        <v>8</v>
      </c>
      <c r="K473" s="25">
        <v>32</v>
      </c>
      <c r="L473" s="25" t="s">
        <v>13</v>
      </c>
      <c r="P473" s="20">
        <f t="shared" si="56"/>
        <v>2</v>
      </c>
      <c r="Q473" s="20">
        <f t="shared" si="57"/>
        <v>3</v>
      </c>
      <c r="R473" s="20">
        <f t="shared" si="58"/>
        <v>-1</v>
      </c>
      <c r="S473" s="20">
        <f t="shared" si="59"/>
        <v>-2</v>
      </c>
      <c r="T473" s="20">
        <f t="shared" si="60"/>
        <v>2</v>
      </c>
      <c r="U473" s="20">
        <f t="shared" si="61"/>
        <v>-2</v>
      </c>
      <c r="V473" s="20">
        <f t="shared" si="62"/>
        <v>1</v>
      </c>
      <c r="W473" s="20">
        <f t="shared" si="63"/>
        <v>3</v>
      </c>
      <c r="AG473" s="7"/>
      <c r="AI473" s="7"/>
      <c r="AL473" s="25"/>
      <c r="AM473" s="25"/>
      <c r="AN473" s="25"/>
      <c r="AO473" s="25"/>
      <c r="AP473" s="25"/>
      <c r="AQ473" s="25"/>
      <c r="AR473" s="25"/>
    </row>
    <row r="474" spans="1:44" ht="15.75">
      <c r="A474" s="24" t="s">
        <v>31</v>
      </c>
      <c r="B474" s="25">
        <v>2.93</v>
      </c>
      <c r="C474" s="25" t="s">
        <v>4</v>
      </c>
      <c r="D474" s="25" t="s">
        <v>10</v>
      </c>
      <c r="E474" s="25" t="s">
        <v>10</v>
      </c>
      <c r="F474" s="25" t="s">
        <v>10</v>
      </c>
      <c r="G474" s="25" t="s">
        <v>4</v>
      </c>
      <c r="H474" s="25" t="s">
        <v>10</v>
      </c>
      <c r="I474" s="25" t="s">
        <v>10</v>
      </c>
      <c r="J474" s="25" t="s">
        <v>5</v>
      </c>
      <c r="K474" s="25">
        <v>33</v>
      </c>
      <c r="L474" s="25" t="s">
        <v>6</v>
      </c>
      <c r="P474" s="20">
        <f t="shared" si="56"/>
        <v>1</v>
      </c>
      <c r="Q474" s="20">
        <f t="shared" si="57"/>
        <v>0</v>
      </c>
      <c r="R474" s="20">
        <f t="shared" si="58"/>
        <v>0</v>
      </c>
      <c r="S474" s="20">
        <f t="shared" si="59"/>
        <v>0</v>
      </c>
      <c r="T474" s="20">
        <f t="shared" si="60"/>
        <v>-1</v>
      </c>
      <c r="U474" s="20">
        <f t="shared" si="61"/>
        <v>0</v>
      </c>
      <c r="V474" s="20">
        <f t="shared" si="62"/>
        <v>0</v>
      </c>
      <c r="W474" s="20">
        <f t="shared" si="63"/>
        <v>0</v>
      </c>
      <c r="AG474" s="7"/>
      <c r="AI474" s="7"/>
      <c r="AL474" s="25"/>
      <c r="AM474" s="25"/>
      <c r="AN474" s="25"/>
      <c r="AO474" s="25"/>
      <c r="AP474" s="25"/>
      <c r="AQ474" s="25"/>
      <c r="AR474" s="25"/>
    </row>
    <row r="475" spans="1:44" ht="15.75">
      <c r="A475" s="24" t="s">
        <v>31</v>
      </c>
      <c r="B475" s="25">
        <v>4.73</v>
      </c>
      <c r="C475" s="25" t="s">
        <v>10</v>
      </c>
      <c r="D475" s="25" t="s">
        <v>4</v>
      </c>
      <c r="E475" s="25" t="s">
        <v>12</v>
      </c>
      <c r="F475" s="25" t="s">
        <v>10</v>
      </c>
      <c r="G475" s="25" t="s">
        <v>7</v>
      </c>
      <c r="H475" s="25" t="s">
        <v>10</v>
      </c>
      <c r="I475" s="25" t="s">
        <v>20</v>
      </c>
      <c r="J475" s="25" t="s">
        <v>5</v>
      </c>
      <c r="K475" s="25">
        <v>27</v>
      </c>
      <c r="L475" s="25" t="s">
        <v>6</v>
      </c>
      <c r="P475" s="20">
        <f t="shared" si="56"/>
        <v>0</v>
      </c>
      <c r="Q475" s="20">
        <f t="shared" si="57"/>
        <v>1</v>
      </c>
      <c r="R475" s="20">
        <f t="shared" si="58"/>
        <v>3</v>
      </c>
      <c r="S475" s="20">
        <f t="shared" si="59"/>
        <v>0</v>
      </c>
      <c r="T475" s="20">
        <f t="shared" si="60"/>
        <v>3</v>
      </c>
      <c r="U475" s="20">
        <f t="shared" si="61"/>
        <v>0</v>
      </c>
      <c r="V475" s="20">
        <f t="shared" si="62"/>
        <v>0</v>
      </c>
      <c r="W475" s="20">
        <f t="shared" si="63"/>
        <v>7</v>
      </c>
      <c r="AG475" s="7"/>
      <c r="AI475" s="7"/>
      <c r="AL475" s="25"/>
      <c r="AM475" s="25"/>
      <c r="AN475" s="25"/>
      <c r="AO475" s="25"/>
      <c r="AP475" s="25"/>
      <c r="AQ475" s="25"/>
      <c r="AR475" s="25"/>
    </row>
    <row r="476" spans="1:44" ht="15.75">
      <c r="A476" s="24" t="s">
        <v>31</v>
      </c>
      <c r="B476" s="25">
        <v>3.05</v>
      </c>
      <c r="C476" s="25" t="s">
        <v>10</v>
      </c>
      <c r="D476" s="25" t="s">
        <v>10</v>
      </c>
      <c r="E476" s="25" t="s">
        <v>10</v>
      </c>
      <c r="F476" s="25" t="s">
        <v>10</v>
      </c>
      <c r="G476" s="25" t="s">
        <v>2</v>
      </c>
      <c r="H476" s="25" t="s">
        <v>12</v>
      </c>
      <c r="I476" s="25" t="s">
        <v>7</v>
      </c>
      <c r="J476" s="25" t="s">
        <v>5</v>
      </c>
      <c r="K476" s="25">
        <v>27</v>
      </c>
      <c r="L476" s="25" t="s">
        <v>9</v>
      </c>
      <c r="P476" s="20">
        <f t="shared" si="56"/>
        <v>0</v>
      </c>
      <c r="Q476" s="20">
        <f t="shared" si="57"/>
        <v>0</v>
      </c>
      <c r="R476" s="20">
        <f t="shared" si="58"/>
        <v>0</v>
      </c>
      <c r="S476" s="20">
        <f t="shared" si="59"/>
        <v>0</v>
      </c>
      <c r="T476" s="20">
        <f t="shared" si="60"/>
        <v>-2</v>
      </c>
      <c r="U476" s="20">
        <f t="shared" si="61"/>
        <v>-3</v>
      </c>
      <c r="V476" s="20">
        <f t="shared" si="62"/>
        <v>3</v>
      </c>
      <c r="W476" s="20">
        <f t="shared" si="63"/>
        <v>-2</v>
      </c>
      <c r="AG476" s="7"/>
      <c r="AI476" s="7"/>
      <c r="AL476" s="25"/>
      <c r="AM476" s="25"/>
      <c r="AN476" s="25"/>
      <c r="AO476" s="25"/>
      <c r="AP476" s="25"/>
      <c r="AQ476" s="25"/>
      <c r="AR476" s="25"/>
    </row>
    <row r="477" spans="1:44" ht="15.75">
      <c r="A477" s="24" t="s">
        <v>31</v>
      </c>
      <c r="B477" s="25">
        <v>2.72</v>
      </c>
      <c r="C477" s="25" t="s">
        <v>2</v>
      </c>
      <c r="D477" s="25" t="s">
        <v>4</v>
      </c>
      <c r="E477" s="25" t="s">
        <v>2</v>
      </c>
      <c r="F477" s="25" t="s">
        <v>4</v>
      </c>
      <c r="G477" s="25" t="s">
        <v>2</v>
      </c>
      <c r="H477" s="25" t="s">
        <v>2</v>
      </c>
      <c r="I477" s="25" t="s">
        <v>4</v>
      </c>
      <c r="J477" s="25" t="s">
        <v>5</v>
      </c>
      <c r="K477" s="25">
        <v>30</v>
      </c>
      <c r="L477" s="25" t="s">
        <v>9</v>
      </c>
      <c r="P477" s="20">
        <f t="shared" si="56"/>
        <v>2</v>
      </c>
      <c r="Q477" s="20">
        <f t="shared" si="57"/>
        <v>1</v>
      </c>
      <c r="R477" s="20">
        <f t="shared" si="58"/>
        <v>2</v>
      </c>
      <c r="S477" s="20">
        <f t="shared" si="59"/>
        <v>1</v>
      </c>
      <c r="T477" s="20">
        <f t="shared" si="60"/>
        <v>-2</v>
      </c>
      <c r="U477" s="20">
        <f t="shared" si="61"/>
        <v>-2</v>
      </c>
      <c r="V477" s="20">
        <f t="shared" si="62"/>
        <v>-1</v>
      </c>
      <c r="W477" s="20">
        <f t="shared" si="63"/>
        <v>1</v>
      </c>
      <c r="AG477" s="7"/>
      <c r="AI477" s="7"/>
      <c r="AL477" s="25"/>
      <c r="AM477" s="25"/>
      <c r="AN477" s="25"/>
      <c r="AO477" s="25"/>
      <c r="AP477" s="25"/>
      <c r="AQ477" s="25"/>
      <c r="AR477" s="25"/>
    </row>
    <row r="478" spans="1:44" ht="15.75">
      <c r="A478" s="24" t="s">
        <v>31</v>
      </c>
      <c r="B478" s="25">
        <v>4.47</v>
      </c>
      <c r="C478" s="25" t="s">
        <v>2</v>
      </c>
      <c r="D478" s="25" t="s">
        <v>12</v>
      </c>
      <c r="E478" s="25" t="s">
        <v>7</v>
      </c>
      <c r="F478" s="25" t="s">
        <v>4</v>
      </c>
      <c r="G478" s="25" t="s">
        <v>1</v>
      </c>
      <c r="H478" s="25" t="s">
        <v>4</v>
      </c>
      <c r="I478" s="25" t="s">
        <v>1</v>
      </c>
      <c r="J478" s="25" t="s">
        <v>5</v>
      </c>
      <c r="K478" s="25">
        <v>33</v>
      </c>
      <c r="L478" s="25" t="s">
        <v>9</v>
      </c>
      <c r="P478" s="20">
        <f t="shared" si="56"/>
        <v>2</v>
      </c>
      <c r="Q478" s="20">
        <f t="shared" si="57"/>
        <v>3</v>
      </c>
      <c r="R478" s="20">
        <f t="shared" si="58"/>
        <v>-3</v>
      </c>
      <c r="S478" s="20">
        <f t="shared" si="59"/>
        <v>1</v>
      </c>
      <c r="T478" s="20">
        <f t="shared" si="60"/>
        <v>1</v>
      </c>
      <c r="U478" s="20">
        <f t="shared" si="61"/>
        <v>-1</v>
      </c>
      <c r="V478" s="20">
        <f t="shared" si="62"/>
        <v>1</v>
      </c>
      <c r="W478" s="20">
        <f t="shared" si="63"/>
        <v>4</v>
      </c>
      <c r="AG478" s="7"/>
      <c r="AI478" s="7"/>
      <c r="AL478" s="25"/>
      <c r="AM478" s="25"/>
      <c r="AN478" s="25"/>
      <c r="AO478" s="25"/>
      <c r="AP478" s="25"/>
      <c r="AQ478" s="25"/>
      <c r="AR478" s="25"/>
    </row>
    <row r="479" spans="1:44" ht="15.75">
      <c r="A479" s="24" t="s">
        <v>31</v>
      </c>
      <c r="B479" s="25">
        <v>1.7</v>
      </c>
      <c r="C479" s="25" t="s">
        <v>1</v>
      </c>
      <c r="D479" s="25" t="s">
        <v>10</v>
      </c>
      <c r="E479" s="25" t="s">
        <v>10</v>
      </c>
      <c r="F479" s="25" t="s">
        <v>1</v>
      </c>
      <c r="G479" s="25" t="s">
        <v>10</v>
      </c>
      <c r="H479" s="25" t="s">
        <v>1</v>
      </c>
      <c r="I479" s="25" t="s">
        <v>10</v>
      </c>
      <c r="J479" s="25" t="s">
        <v>5</v>
      </c>
      <c r="K479" s="25">
        <v>27</v>
      </c>
      <c r="L479" s="25" t="s">
        <v>6</v>
      </c>
      <c r="P479" s="20">
        <f t="shared" si="56"/>
        <v>-1</v>
      </c>
      <c r="Q479" s="20">
        <f t="shared" si="57"/>
        <v>0</v>
      </c>
      <c r="R479" s="20">
        <f t="shared" si="58"/>
        <v>0</v>
      </c>
      <c r="S479" s="20">
        <f t="shared" si="59"/>
        <v>-1</v>
      </c>
      <c r="T479" s="20">
        <f t="shared" si="60"/>
        <v>0</v>
      </c>
      <c r="U479" s="20">
        <f t="shared" si="61"/>
        <v>1</v>
      </c>
      <c r="V479" s="20">
        <f t="shared" si="62"/>
        <v>0</v>
      </c>
      <c r="W479" s="20">
        <f t="shared" si="63"/>
        <v>-1</v>
      </c>
      <c r="AG479" s="7"/>
      <c r="AI479" s="7"/>
      <c r="AL479" s="25"/>
      <c r="AM479" s="25"/>
      <c r="AN479" s="25"/>
      <c r="AO479" s="25"/>
      <c r="AP479" s="25"/>
      <c r="AQ479" s="25"/>
      <c r="AR479" s="25"/>
    </row>
    <row r="480" spans="1:44" ht="15.75">
      <c r="A480" s="24" t="s">
        <v>31</v>
      </c>
      <c r="B480" s="25">
        <v>1.72</v>
      </c>
      <c r="C480" s="25" t="s">
        <v>3</v>
      </c>
      <c r="D480" s="25" t="s">
        <v>3</v>
      </c>
      <c r="E480" s="25" t="s">
        <v>1</v>
      </c>
      <c r="F480" s="25" t="s">
        <v>3</v>
      </c>
      <c r="G480" s="25" t="s">
        <v>10</v>
      </c>
      <c r="H480" s="25" t="s">
        <v>1</v>
      </c>
      <c r="I480" s="25" t="s">
        <v>4</v>
      </c>
      <c r="J480" s="25" t="s">
        <v>8</v>
      </c>
      <c r="K480" s="25">
        <v>32</v>
      </c>
      <c r="L480" s="25" t="s">
        <v>9</v>
      </c>
      <c r="P480" s="20">
        <f t="shared" si="56"/>
        <v>-2</v>
      </c>
      <c r="Q480" s="20">
        <f t="shared" si="57"/>
        <v>-2</v>
      </c>
      <c r="R480" s="20">
        <f t="shared" si="58"/>
        <v>-1</v>
      </c>
      <c r="S480" s="20">
        <f t="shared" si="59"/>
        <v>-2</v>
      </c>
      <c r="T480" s="20">
        <f t="shared" si="60"/>
        <v>0</v>
      </c>
      <c r="U480" s="20">
        <f t="shared" si="61"/>
        <v>1</v>
      </c>
      <c r="V480" s="20">
        <f t="shared" si="62"/>
        <v>-1</v>
      </c>
      <c r="W480" s="20">
        <f t="shared" si="63"/>
        <v>-7</v>
      </c>
      <c r="AG480" s="7"/>
      <c r="AI480" s="7"/>
      <c r="AL480" s="25"/>
      <c r="AM480" s="25"/>
      <c r="AN480" s="25"/>
      <c r="AO480" s="25"/>
      <c r="AP480" s="25"/>
      <c r="AQ480" s="25"/>
      <c r="AR480" s="25"/>
    </row>
    <row r="481" spans="1:44" ht="15.75">
      <c r="A481" s="24" t="s">
        <v>31</v>
      </c>
      <c r="B481" s="25">
        <v>6.42</v>
      </c>
      <c r="C481" s="25" t="s">
        <v>1</v>
      </c>
      <c r="D481" s="25" t="s">
        <v>10</v>
      </c>
      <c r="E481" s="25" t="s">
        <v>4</v>
      </c>
      <c r="F481" s="25" t="s">
        <v>1</v>
      </c>
      <c r="G481" s="25" t="s">
        <v>7</v>
      </c>
      <c r="H481" s="25" t="s">
        <v>10</v>
      </c>
      <c r="I481" s="25" t="s">
        <v>3</v>
      </c>
      <c r="J481" s="25" t="s">
        <v>5</v>
      </c>
      <c r="K481" s="25">
        <v>26</v>
      </c>
      <c r="L481" s="25" t="s">
        <v>9</v>
      </c>
      <c r="P481" s="20">
        <f t="shared" si="56"/>
        <v>-1</v>
      </c>
      <c r="Q481" s="20">
        <f t="shared" si="57"/>
        <v>0</v>
      </c>
      <c r="R481" s="20">
        <f t="shared" si="58"/>
        <v>1</v>
      </c>
      <c r="S481" s="20">
        <f t="shared" si="59"/>
        <v>-1</v>
      </c>
      <c r="T481" s="20">
        <f t="shared" si="60"/>
        <v>3</v>
      </c>
      <c r="U481" s="20">
        <f t="shared" si="61"/>
        <v>0</v>
      </c>
      <c r="V481" s="20">
        <f t="shared" si="62"/>
        <v>2</v>
      </c>
      <c r="W481" s="20">
        <f t="shared" si="63"/>
        <v>4</v>
      </c>
      <c r="AG481" s="7"/>
      <c r="AI481" s="7"/>
      <c r="AL481" s="25"/>
      <c r="AM481" s="25"/>
      <c r="AN481" s="25"/>
      <c r="AO481" s="25"/>
      <c r="AP481" s="25"/>
      <c r="AQ481" s="25"/>
      <c r="AR481" s="25"/>
    </row>
    <row r="482" spans="1:44" ht="15.75">
      <c r="A482" s="24" t="s">
        <v>31</v>
      </c>
      <c r="B482" s="25">
        <v>12.6</v>
      </c>
      <c r="C482" s="25" t="s">
        <v>2</v>
      </c>
      <c r="D482" s="25" t="s">
        <v>12</v>
      </c>
      <c r="E482" s="25" t="s">
        <v>3</v>
      </c>
      <c r="F482" s="25" t="s">
        <v>1</v>
      </c>
      <c r="G482" s="25" t="s">
        <v>3</v>
      </c>
      <c r="H482" s="25" t="s">
        <v>4</v>
      </c>
      <c r="I482" s="25" t="s">
        <v>12</v>
      </c>
      <c r="J482" s="25" t="s">
        <v>8</v>
      </c>
      <c r="K482" s="25">
        <v>22</v>
      </c>
      <c r="L482" s="25" t="s">
        <v>13</v>
      </c>
      <c r="P482" s="20">
        <f t="shared" si="56"/>
        <v>2</v>
      </c>
      <c r="Q482" s="20">
        <f t="shared" si="57"/>
        <v>3</v>
      </c>
      <c r="R482" s="20">
        <f t="shared" si="58"/>
        <v>-2</v>
      </c>
      <c r="S482" s="20">
        <f t="shared" si="59"/>
        <v>-1</v>
      </c>
      <c r="T482" s="20">
        <f t="shared" si="60"/>
        <v>2</v>
      </c>
      <c r="U482" s="20">
        <f t="shared" si="61"/>
        <v>-1</v>
      </c>
      <c r="V482" s="20">
        <f t="shared" si="62"/>
        <v>-3</v>
      </c>
      <c r="W482" s="20">
        <f t="shared" si="63"/>
        <v>0</v>
      </c>
      <c r="AG482" s="7"/>
      <c r="AI482" s="7"/>
      <c r="AL482" s="25"/>
      <c r="AM482" s="25"/>
      <c r="AN482" s="25"/>
      <c r="AO482" s="25"/>
      <c r="AP482" s="25"/>
      <c r="AQ482" s="25"/>
      <c r="AR482" s="25"/>
    </row>
    <row r="483" spans="1:44" ht="15.75">
      <c r="A483" s="24" t="s">
        <v>31</v>
      </c>
      <c r="B483" s="25">
        <v>4.72</v>
      </c>
      <c r="C483" s="25" t="s">
        <v>3</v>
      </c>
      <c r="D483" s="25" t="s">
        <v>10</v>
      </c>
      <c r="E483" s="25" t="s">
        <v>3</v>
      </c>
      <c r="F483" s="25" t="s">
        <v>3</v>
      </c>
      <c r="G483" s="25" t="s">
        <v>10</v>
      </c>
      <c r="H483" s="25" t="s">
        <v>10</v>
      </c>
      <c r="I483" s="25" t="s">
        <v>4</v>
      </c>
      <c r="J483" s="25" t="s">
        <v>5</v>
      </c>
      <c r="K483" s="25">
        <v>38</v>
      </c>
      <c r="L483" s="25" t="s">
        <v>9</v>
      </c>
      <c r="P483" s="20">
        <f t="shared" si="56"/>
        <v>-2</v>
      </c>
      <c r="Q483" s="20">
        <f t="shared" si="57"/>
        <v>0</v>
      </c>
      <c r="R483" s="20">
        <f t="shared" si="58"/>
        <v>-2</v>
      </c>
      <c r="S483" s="20">
        <f t="shared" si="59"/>
        <v>-2</v>
      </c>
      <c r="T483" s="20">
        <f t="shared" si="60"/>
        <v>0</v>
      </c>
      <c r="U483" s="20">
        <f t="shared" si="61"/>
        <v>0</v>
      </c>
      <c r="V483" s="20">
        <f t="shared" si="62"/>
        <v>-1</v>
      </c>
      <c r="W483" s="20">
        <f t="shared" si="63"/>
        <v>-7</v>
      </c>
      <c r="AG483" s="7"/>
      <c r="AI483" s="7"/>
      <c r="AL483" s="25"/>
      <c r="AM483" s="25"/>
      <c r="AN483" s="25"/>
      <c r="AO483" s="25"/>
      <c r="AP483" s="25"/>
      <c r="AQ483" s="25"/>
      <c r="AR483" s="25"/>
    </row>
    <row r="484" spans="1:44" ht="15.75">
      <c r="A484" s="24" t="s">
        <v>31</v>
      </c>
      <c r="B484" s="25">
        <v>4.5</v>
      </c>
      <c r="C484" s="25" t="s">
        <v>3</v>
      </c>
      <c r="D484" s="25" t="s">
        <v>2</v>
      </c>
      <c r="E484" s="25" t="s">
        <v>3</v>
      </c>
      <c r="F484" s="25" t="s">
        <v>4</v>
      </c>
      <c r="G484" s="25" t="s">
        <v>10</v>
      </c>
      <c r="H484" s="25" t="s">
        <v>4</v>
      </c>
      <c r="I484" s="25" t="s">
        <v>4</v>
      </c>
      <c r="J484" s="25" t="s">
        <v>8</v>
      </c>
      <c r="K484" s="25">
        <v>27</v>
      </c>
      <c r="L484" s="25" t="s">
        <v>6</v>
      </c>
      <c r="P484" s="20">
        <f t="shared" si="56"/>
        <v>-2</v>
      </c>
      <c r="Q484" s="20">
        <f t="shared" si="57"/>
        <v>2</v>
      </c>
      <c r="R484" s="20">
        <f t="shared" si="58"/>
        <v>-2</v>
      </c>
      <c r="S484" s="20">
        <f t="shared" si="59"/>
        <v>1</v>
      </c>
      <c r="T484" s="20">
        <f t="shared" si="60"/>
        <v>0</v>
      </c>
      <c r="U484" s="20">
        <f t="shared" si="61"/>
        <v>-1</v>
      </c>
      <c r="V484" s="20">
        <f t="shared" si="62"/>
        <v>-1</v>
      </c>
      <c r="W484" s="20">
        <f t="shared" si="63"/>
        <v>-3</v>
      </c>
      <c r="AG484" s="7"/>
      <c r="AI484" s="7"/>
      <c r="AL484" s="25"/>
      <c r="AM484" s="25"/>
      <c r="AN484" s="25"/>
      <c r="AO484" s="25"/>
      <c r="AP484" s="25"/>
      <c r="AQ484" s="25"/>
      <c r="AR484" s="25"/>
    </row>
    <row r="485" spans="1:44" ht="15.75">
      <c r="A485" s="24" t="s">
        <v>31</v>
      </c>
      <c r="B485" s="25">
        <v>5.93</v>
      </c>
      <c r="C485" s="25" t="s">
        <v>10</v>
      </c>
      <c r="D485" s="25" t="s">
        <v>2</v>
      </c>
      <c r="E485" s="25" t="s">
        <v>7</v>
      </c>
      <c r="F485" s="25" t="s">
        <v>1</v>
      </c>
      <c r="G485" s="25" t="s">
        <v>2</v>
      </c>
      <c r="H485" s="25" t="s">
        <v>2</v>
      </c>
      <c r="I485" s="25" t="s">
        <v>4</v>
      </c>
      <c r="J485" s="25" t="s">
        <v>8</v>
      </c>
      <c r="K485" s="25">
        <v>44</v>
      </c>
      <c r="L485" s="25" t="s">
        <v>11</v>
      </c>
      <c r="P485" s="20">
        <f t="shared" si="56"/>
        <v>0</v>
      </c>
      <c r="Q485" s="20">
        <f t="shared" si="57"/>
        <v>2</v>
      </c>
      <c r="R485" s="20">
        <f t="shared" si="58"/>
        <v>-3</v>
      </c>
      <c r="S485" s="20">
        <f t="shared" si="59"/>
        <v>-1</v>
      </c>
      <c r="T485" s="20">
        <f t="shared" si="60"/>
        <v>-2</v>
      </c>
      <c r="U485" s="20">
        <f t="shared" si="61"/>
        <v>-2</v>
      </c>
      <c r="V485" s="20">
        <f t="shared" si="62"/>
        <v>-1</v>
      </c>
      <c r="W485" s="20">
        <f t="shared" si="63"/>
        <v>-7</v>
      </c>
      <c r="AG485" s="7"/>
      <c r="AI485" s="7"/>
      <c r="AL485" s="25"/>
      <c r="AM485" s="25"/>
      <c r="AN485" s="25"/>
      <c r="AO485" s="25"/>
      <c r="AP485" s="25"/>
      <c r="AQ485" s="25"/>
      <c r="AR485" s="25"/>
    </row>
    <row r="486" spans="1:44" ht="15.75">
      <c r="A486" s="24" t="s">
        <v>31</v>
      </c>
      <c r="B486" s="25">
        <v>2.33</v>
      </c>
      <c r="C486" s="25" t="s">
        <v>3</v>
      </c>
      <c r="D486" s="25" t="s">
        <v>1</v>
      </c>
      <c r="E486" s="25" t="s">
        <v>2</v>
      </c>
      <c r="F486" s="25" t="s">
        <v>4</v>
      </c>
      <c r="G486" s="25" t="s">
        <v>2</v>
      </c>
      <c r="H486" s="25" t="s">
        <v>2</v>
      </c>
      <c r="I486" s="25" t="s">
        <v>1</v>
      </c>
      <c r="J486" s="25" t="s">
        <v>5</v>
      </c>
      <c r="K486" s="25">
        <v>37</v>
      </c>
      <c r="L486" s="25" t="s">
        <v>6</v>
      </c>
      <c r="P486" s="20">
        <f t="shared" si="56"/>
        <v>-2</v>
      </c>
      <c r="Q486" s="20">
        <f t="shared" si="57"/>
        <v>-1</v>
      </c>
      <c r="R486" s="20">
        <f t="shared" si="58"/>
        <v>2</v>
      </c>
      <c r="S486" s="20">
        <f t="shared" si="59"/>
        <v>1</v>
      </c>
      <c r="T486" s="20">
        <f t="shared" si="60"/>
        <v>-2</v>
      </c>
      <c r="U486" s="20">
        <f t="shared" si="61"/>
        <v>-2</v>
      </c>
      <c r="V486" s="20">
        <f t="shared" si="62"/>
        <v>1</v>
      </c>
      <c r="W486" s="20">
        <f t="shared" si="63"/>
        <v>-3</v>
      </c>
      <c r="AG486" s="7"/>
      <c r="AI486" s="7"/>
      <c r="AL486" s="25"/>
      <c r="AM486" s="25"/>
      <c r="AN486" s="25"/>
      <c r="AO486" s="25"/>
      <c r="AP486" s="25"/>
      <c r="AQ486" s="25"/>
      <c r="AR486" s="25"/>
    </row>
    <row r="487" spans="1:44" ht="15.75">
      <c r="A487" s="24" t="s">
        <v>31</v>
      </c>
      <c r="B487" s="25">
        <v>5.48</v>
      </c>
      <c r="C487" s="25" t="s">
        <v>4</v>
      </c>
      <c r="D487" s="25" t="s">
        <v>12</v>
      </c>
      <c r="E487" s="25" t="s">
        <v>7</v>
      </c>
      <c r="F487" s="25" t="s">
        <v>3</v>
      </c>
      <c r="G487" s="25" t="s">
        <v>4</v>
      </c>
      <c r="H487" s="25" t="s">
        <v>12</v>
      </c>
      <c r="I487" s="25" t="s">
        <v>10</v>
      </c>
      <c r="J487" s="25" t="s">
        <v>8</v>
      </c>
      <c r="K487" s="25">
        <v>37</v>
      </c>
      <c r="L487" s="25" t="s">
        <v>11</v>
      </c>
      <c r="P487" s="20">
        <f t="shared" si="56"/>
        <v>1</v>
      </c>
      <c r="Q487" s="20">
        <f t="shared" si="57"/>
        <v>3</v>
      </c>
      <c r="R487" s="20">
        <f t="shared" si="58"/>
        <v>-3</v>
      </c>
      <c r="S487" s="20">
        <f t="shared" si="59"/>
        <v>-2</v>
      </c>
      <c r="T487" s="20">
        <f t="shared" si="60"/>
        <v>-1</v>
      </c>
      <c r="U487" s="20">
        <f t="shared" si="61"/>
        <v>-3</v>
      </c>
      <c r="V487" s="20">
        <f t="shared" si="62"/>
        <v>0</v>
      </c>
      <c r="W487" s="20">
        <f t="shared" si="63"/>
        <v>-5</v>
      </c>
      <c r="AG487" s="7"/>
      <c r="AI487" s="7"/>
      <c r="AL487" s="25"/>
      <c r="AM487" s="25"/>
      <c r="AN487" s="25"/>
      <c r="AO487" s="25"/>
      <c r="AP487" s="25"/>
      <c r="AQ487" s="25"/>
      <c r="AR487" s="25"/>
    </row>
    <row r="488" spans="1:44" ht="15.75">
      <c r="A488" s="24" t="s">
        <v>31</v>
      </c>
      <c r="B488" s="25">
        <v>11.58</v>
      </c>
      <c r="C488" s="25" t="s">
        <v>4</v>
      </c>
      <c r="D488" s="25" t="s">
        <v>12</v>
      </c>
      <c r="E488" s="25" t="s">
        <v>7</v>
      </c>
      <c r="F488" s="25" t="s">
        <v>4</v>
      </c>
      <c r="G488" s="25" t="s">
        <v>10</v>
      </c>
      <c r="H488" s="25" t="s">
        <v>10</v>
      </c>
      <c r="I488" s="25" t="s">
        <v>10</v>
      </c>
      <c r="J488" s="25"/>
      <c r="K488" s="25"/>
      <c r="L488" s="25"/>
      <c r="P488" s="20">
        <f t="shared" si="56"/>
        <v>1</v>
      </c>
      <c r="Q488" s="20">
        <f t="shared" si="57"/>
        <v>3</v>
      </c>
      <c r="R488" s="20">
        <f t="shared" si="58"/>
        <v>-3</v>
      </c>
      <c r="S488" s="20">
        <f t="shared" si="59"/>
        <v>1</v>
      </c>
      <c r="T488" s="20">
        <f t="shared" si="60"/>
        <v>0</v>
      </c>
      <c r="U488" s="20">
        <f t="shared" si="61"/>
        <v>0</v>
      </c>
      <c r="V488" s="20">
        <f t="shared" si="62"/>
        <v>0</v>
      </c>
      <c r="W488" s="20">
        <f t="shared" si="63"/>
        <v>2</v>
      </c>
      <c r="AG488" s="7"/>
      <c r="AI488" s="7"/>
      <c r="AL488" s="25"/>
      <c r="AM488" s="25"/>
      <c r="AN488" s="25"/>
      <c r="AO488" s="25"/>
      <c r="AP488" s="25"/>
      <c r="AQ488" s="25"/>
      <c r="AR488" s="25"/>
    </row>
    <row r="489" spans="1:44" ht="15.75">
      <c r="A489" s="24" t="s">
        <v>31</v>
      </c>
      <c r="B489" s="25">
        <v>3.62</v>
      </c>
      <c r="C489" s="25" t="s">
        <v>7</v>
      </c>
      <c r="D489" s="25" t="s">
        <v>12</v>
      </c>
      <c r="E489" s="25" t="s">
        <v>10</v>
      </c>
      <c r="F489" s="25" t="s">
        <v>1</v>
      </c>
      <c r="G489" s="25" t="s">
        <v>1</v>
      </c>
      <c r="H489" s="25" t="s">
        <v>1</v>
      </c>
      <c r="I489" s="25" t="s">
        <v>10</v>
      </c>
      <c r="J489" s="25" t="s">
        <v>8</v>
      </c>
      <c r="K489" s="25">
        <v>33</v>
      </c>
      <c r="L489" s="25" t="s">
        <v>11</v>
      </c>
      <c r="P489" s="20">
        <f t="shared" si="56"/>
        <v>-3</v>
      </c>
      <c r="Q489" s="20">
        <f t="shared" si="57"/>
        <v>3</v>
      </c>
      <c r="R489" s="20">
        <f t="shared" si="58"/>
        <v>0</v>
      </c>
      <c r="S489" s="20">
        <f t="shared" si="59"/>
        <v>-1</v>
      </c>
      <c r="T489" s="20">
        <f t="shared" si="60"/>
        <v>1</v>
      </c>
      <c r="U489" s="20">
        <f t="shared" si="61"/>
        <v>1</v>
      </c>
      <c r="V489" s="20">
        <f t="shared" si="62"/>
        <v>0</v>
      </c>
      <c r="W489" s="20">
        <f t="shared" si="63"/>
        <v>1</v>
      </c>
      <c r="AG489" s="7"/>
      <c r="AI489" s="7"/>
      <c r="AL489" s="25"/>
      <c r="AM489" s="25"/>
      <c r="AN489" s="25"/>
      <c r="AO489" s="25"/>
      <c r="AP489" s="25"/>
      <c r="AQ489" s="25"/>
      <c r="AR489" s="25"/>
    </row>
    <row r="490" spans="1:44" ht="15.75">
      <c r="A490" s="24" t="s">
        <v>31</v>
      </c>
      <c r="B490" s="25">
        <v>5.28</v>
      </c>
      <c r="C490" s="25" t="s">
        <v>4</v>
      </c>
      <c r="D490" s="25" t="s">
        <v>2</v>
      </c>
      <c r="E490" s="25" t="s">
        <v>4</v>
      </c>
      <c r="F490" s="25" t="s">
        <v>10</v>
      </c>
      <c r="G490" s="25" t="s">
        <v>4</v>
      </c>
      <c r="H490" s="25" t="s">
        <v>10</v>
      </c>
      <c r="I490" s="25" t="s">
        <v>4</v>
      </c>
      <c r="J490" s="25" t="s">
        <v>5</v>
      </c>
      <c r="K490" s="25">
        <v>34</v>
      </c>
      <c r="L490" s="25" t="s">
        <v>6</v>
      </c>
      <c r="P490" s="20">
        <f t="shared" si="56"/>
        <v>1</v>
      </c>
      <c r="Q490" s="20">
        <f t="shared" si="57"/>
        <v>2</v>
      </c>
      <c r="R490" s="20">
        <f t="shared" si="58"/>
        <v>1</v>
      </c>
      <c r="S490" s="20">
        <f t="shared" si="59"/>
        <v>0</v>
      </c>
      <c r="T490" s="20">
        <f t="shared" si="60"/>
        <v>-1</v>
      </c>
      <c r="U490" s="20">
        <f t="shared" si="61"/>
        <v>0</v>
      </c>
      <c r="V490" s="20">
        <f t="shared" si="62"/>
        <v>-1</v>
      </c>
      <c r="W490" s="20">
        <f t="shared" si="63"/>
        <v>2</v>
      </c>
      <c r="AG490" s="7"/>
      <c r="AI490" s="7"/>
      <c r="AL490" s="25"/>
      <c r="AM490" s="25"/>
      <c r="AN490" s="25"/>
      <c r="AO490" s="25"/>
      <c r="AP490" s="25"/>
      <c r="AQ490" s="25"/>
      <c r="AR490" s="25"/>
    </row>
    <row r="491" spans="1:44" ht="15.75">
      <c r="A491" s="24" t="s">
        <v>31</v>
      </c>
      <c r="B491" s="25">
        <v>4.15</v>
      </c>
      <c r="C491" s="25" t="s">
        <v>4</v>
      </c>
      <c r="D491" s="25" t="s">
        <v>2</v>
      </c>
      <c r="E491" s="25" t="s">
        <v>21</v>
      </c>
      <c r="F491" s="25" t="s">
        <v>1</v>
      </c>
      <c r="G491" s="25" t="s">
        <v>3</v>
      </c>
      <c r="H491" s="25" t="s">
        <v>10</v>
      </c>
      <c r="I491" s="25" t="s">
        <v>4</v>
      </c>
      <c r="J491" s="25" t="s">
        <v>5</v>
      </c>
      <c r="K491" s="25">
        <v>42</v>
      </c>
      <c r="L491" s="25" t="s">
        <v>9</v>
      </c>
      <c r="P491" s="20">
        <f t="shared" si="56"/>
        <v>1</v>
      </c>
      <c r="Q491" s="20">
        <f t="shared" si="57"/>
        <v>2</v>
      </c>
      <c r="R491" s="20">
        <f t="shared" si="58"/>
        <v>0</v>
      </c>
      <c r="S491" s="20">
        <f t="shared" si="59"/>
        <v>-1</v>
      </c>
      <c r="T491" s="20">
        <f t="shared" si="60"/>
        <v>2</v>
      </c>
      <c r="U491" s="20">
        <f t="shared" si="61"/>
        <v>0</v>
      </c>
      <c r="V491" s="20">
        <f t="shared" si="62"/>
        <v>-1</v>
      </c>
      <c r="W491" s="20">
        <f t="shared" si="63"/>
        <v>3</v>
      </c>
      <c r="AG491" s="7"/>
      <c r="AI491" s="7"/>
      <c r="AL491" s="25"/>
      <c r="AM491" s="25"/>
      <c r="AN491" s="25"/>
      <c r="AO491" s="25"/>
      <c r="AP491" s="25"/>
      <c r="AQ491" s="25"/>
      <c r="AR491" s="25"/>
    </row>
    <row r="492" spans="1:44" ht="15.75">
      <c r="A492" s="24" t="s">
        <v>31</v>
      </c>
      <c r="B492" s="25">
        <v>2.53</v>
      </c>
      <c r="C492" s="25" t="s">
        <v>1</v>
      </c>
      <c r="D492" s="25" t="s">
        <v>1</v>
      </c>
      <c r="E492" s="25" t="s">
        <v>1</v>
      </c>
      <c r="F492" s="25" t="s">
        <v>10</v>
      </c>
      <c r="G492" s="25" t="s">
        <v>4</v>
      </c>
      <c r="H492" s="25" t="s">
        <v>2</v>
      </c>
      <c r="I492" s="25" t="s">
        <v>4</v>
      </c>
      <c r="J492" s="25" t="s">
        <v>8</v>
      </c>
      <c r="K492" s="25">
        <v>30</v>
      </c>
      <c r="L492" s="25" t="s">
        <v>15</v>
      </c>
      <c r="P492" s="20">
        <f t="shared" si="56"/>
        <v>-1</v>
      </c>
      <c r="Q492" s="20">
        <f t="shared" si="57"/>
        <v>-1</v>
      </c>
      <c r="R492" s="20">
        <f t="shared" si="58"/>
        <v>-1</v>
      </c>
      <c r="S492" s="20">
        <f t="shared" si="59"/>
        <v>0</v>
      </c>
      <c r="T492" s="20">
        <f t="shared" si="60"/>
        <v>-1</v>
      </c>
      <c r="U492" s="20">
        <f t="shared" si="61"/>
        <v>-2</v>
      </c>
      <c r="V492" s="20">
        <f t="shared" si="62"/>
        <v>-1</v>
      </c>
      <c r="W492" s="20">
        <f t="shared" si="63"/>
        <v>-7</v>
      </c>
      <c r="AG492" s="7"/>
      <c r="AI492" s="7"/>
      <c r="AL492" s="25"/>
      <c r="AM492" s="25"/>
      <c r="AN492" s="25"/>
      <c r="AO492" s="25"/>
      <c r="AP492" s="25"/>
      <c r="AQ492" s="25"/>
      <c r="AR492" s="25"/>
    </row>
    <row r="493" spans="1:44" ht="15.75">
      <c r="A493" s="24" t="s">
        <v>31</v>
      </c>
      <c r="B493" s="25">
        <v>6.1</v>
      </c>
      <c r="C493" s="25" t="s">
        <v>7</v>
      </c>
      <c r="D493" s="25" t="s">
        <v>12</v>
      </c>
      <c r="E493" s="25" t="s">
        <v>7</v>
      </c>
      <c r="F493" s="25" t="s">
        <v>7</v>
      </c>
      <c r="G493" s="25" t="s">
        <v>7</v>
      </c>
      <c r="H493" s="25" t="s">
        <v>7</v>
      </c>
      <c r="I493" s="25" t="s">
        <v>7</v>
      </c>
      <c r="J493" s="25" t="s">
        <v>8</v>
      </c>
      <c r="K493" s="25">
        <v>24</v>
      </c>
      <c r="L493" s="25" t="s">
        <v>9</v>
      </c>
      <c r="P493" s="20">
        <f t="shared" si="56"/>
        <v>-3</v>
      </c>
      <c r="Q493" s="20">
        <f t="shared" si="57"/>
        <v>3</v>
      </c>
      <c r="R493" s="20">
        <f t="shared" si="58"/>
        <v>-3</v>
      </c>
      <c r="S493" s="20">
        <f t="shared" si="59"/>
        <v>-3</v>
      </c>
      <c r="T493" s="20">
        <f t="shared" si="60"/>
        <v>3</v>
      </c>
      <c r="U493" s="20">
        <f t="shared" si="61"/>
        <v>3</v>
      </c>
      <c r="V493" s="20">
        <f t="shared" si="62"/>
        <v>3</v>
      </c>
      <c r="W493" s="20">
        <f t="shared" si="63"/>
        <v>3</v>
      </c>
      <c r="AG493" s="7"/>
      <c r="AI493" s="7"/>
      <c r="AL493" s="25"/>
      <c r="AM493" s="25"/>
      <c r="AN493" s="25"/>
      <c r="AO493" s="25"/>
      <c r="AP493" s="25"/>
      <c r="AQ493" s="25"/>
      <c r="AR493" s="25"/>
    </row>
    <row r="494" spans="1:44" ht="15.75">
      <c r="A494" s="24" t="s">
        <v>31</v>
      </c>
      <c r="B494" s="25">
        <v>8.48</v>
      </c>
      <c r="C494" s="25" t="s">
        <v>10</v>
      </c>
      <c r="D494" s="25" t="s">
        <v>12</v>
      </c>
      <c r="E494" s="25" t="s">
        <v>1</v>
      </c>
      <c r="F494" s="25" t="s">
        <v>3</v>
      </c>
      <c r="G494" s="25" t="s">
        <v>3</v>
      </c>
      <c r="H494" s="25" t="s">
        <v>12</v>
      </c>
      <c r="I494" s="25" t="s">
        <v>12</v>
      </c>
      <c r="J494" s="25" t="s">
        <v>5</v>
      </c>
      <c r="K494" s="25">
        <v>20</v>
      </c>
      <c r="L494" s="25" t="s">
        <v>13</v>
      </c>
      <c r="P494" s="20">
        <f t="shared" si="56"/>
        <v>0</v>
      </c>
      <c r="Q494" s="20">
        <f t="shared" si="57"/>
        <v>3</v>
      </c>
      <c r="R494" s="20">
        <f t="shared" si="58"/>
        <v>-1</v>
      </c>
      <c r="S494" s="20">
        <f t="shared" si="59"/>
        <v>-2</v>
      </c>
      <c r="T494" s="20">
        <f t="shared" si="60"/>
        <v>2</v>
      </c>
      <c r="U494" s="20">
        <f t="shared" si="61"/>
        <v>-3</v>
      </c>
      <c r="V494" s="20">
        <f t="shared" si="62"/>
        <v>-3</v>
      </c>
      <c r="W494" s="20">
        <f t="shared" si="63"/>
        <v>-4</v>
      </c>
      <c r="AG494" s="7"/>
      <c r="AI494" s="7"/>
      <c r="AL494" s="25"/>
      <c r="AM494" s="25"/>
      <c r="AN494" s="25"/>
      <c r="AO494" s="25"/>
      <c r="AP494" s="25"/>
      <c r="AQ494" s="25"/>
      <c r="AR494" s="25"/>
    </row>
    <row r="495" spans="1:44" ht="15.75">
      <c r="A495" s="24" t="s">
        <v>31</v>
      </c>
      <c r="B495" s="25">
        <v>4.05</v>
      </c>
      <c r="C495" s="25" t="s">
        <v>2</v>
      </c>
      <c r="D495" s="25" t="s">
        <v>2</v>
      </c>
      <c r="E495" s="25" t="s">
        <v>1</v>
      </c>
      <c r="F495" s="25" t="s">
        <v>4</v>
      </c>
      <c r="G495" s="25" t="s">
        <v>10</v>
      </c>
      <c r="H495" s="25" t="s">
        <v>2</v>
      </c>
      <c r="I495" s="25" t="s">
        <v>12</v>
      </c>
      <c r="J495" s="25" t="s">
        <v>5</v>
      </c>
      <c r="K495" s="25">
        <v>26</v>
      </c>
      <c r="L495" s="25" t="s">
        <v>9</v>
      </c>
      <c r="P495" s="20">
        <f t="shared" si="56"/>
        <v>2</v>
      </c>
      <c r="Q495" s="20">
        <f t="shared" si="57"/>
        <v>2</v>
      </c>
      <c r="R495" s="20">
        <f t="shared" si="58"/>
        <v>-1</v>
      </c>
      <c r="S495" s="20">
        <f t="shared" si="59"/>
        <v>1</v>
      </c>
      <c r="T495" s="20">
        <f t="shared" si="60"/>
        <v>0</v>
      </c>
      <c r="U495" s="20">
        <f t="shared" si="61"/>
        <v>-2</v>
      </c>
      <c r="V495" s="20">
        <f t="shared" si="62"/>
        <v>-3</v>
      </c>
      <c r="W495" s="20">
        <f t="shared" si="63"/>
        <v>-1</v>
      </c>
      <c r="AG495" s="7"/>
      <c r="AI495" s="7"/>
      <c r="AL495" s="25"/>
      <c r="AM495" s="25"/>
      <c r="AN495" s="25"/>
      <c r="AO495" s="25"/>
      <c r="AP495" s="25"/>
      <c r="AQ495" s="25"/>
      <c r="AR495" s="25"/>
    </row>
    <row r="496" spans="1:44" ht="15.75">
      <c r="A496" s="24" t="s">
        <v>31</v>
      </c>
      <c r="B496" s="25">
        <v>4.22</v>
      </c>
      <c r="C496" s="25" t="s">
        <v>12</v>
      </c>
      <c r="D496" s="25" t="s">
        <v>2</v>
      </c>
      <c r="E496" s="25" t="s">
        <v>1</v>
      </c>
      <c r="F496" s="25" t="s">
        <v>2</v>
      </c>
      <c r="G496" s="25" t="s">
        <v>12</v>
      </c>
      <c r="H496" s="25" t="s">
        <v>2</v>
      </c>
      <c r="I496" s="25" t="s">
        <v>2</v>
      </c>
      <c r="J496" s="25" t="s">
        <v>8</v>
      </c>
      <c r="K496" s="25">
        <v>27</v>
      </c>
      <c r="L496" s="25" t="s">
        <v>6</v>
      </c>
      <c r="P496" s="20">
        <f t="shared" si="56"/>
        <v>3</v>
      </c>
      <c r="Q496" s="20">
        <f t="shared" si="57"/>
        <v>2</v>
      </c>
      <c r="R496" s="20">
        <f t="shared" si="58"/>
        <v>-1</v>
      </c>
      <c r="S496" s="20">
        <f t="shared" si="59"/>
        <v>2</v>
      </c>
      <c r="T496" s="20">
        <f t="shared" si="60"/>
        <v>-3</v>
      </c>
      <c r="U496" s="20">
        <f t="shared" si="61"/>
        <v>-2</v>
      </c>
      <c r="V496" s="20">
        <f t="shared" si="62"/>
        <v>-2</v>
      </c>
      <c r="W496" s="20">
        <f t="shared" si="63"/>
        <v>-1</v>
      </c>
      <c r="AG496" s="7"/>
      <c r="AI496" s="7"/>
      <c r="AL496" s="25"/>
      <c r="AM496" s="25"/>
      <c r="AN496" s="25"/>
      <c r="AO496" s="25"/>
      <c r="AP496" s="25"/>
      <c r="AQ496" s="25"/>
      <c r="AR496" s="25"/>
    </row>
    <row r="497" spans="1:44" ht="15.75">
      <c r="A497" s="24" t="s">
        <v>31</v>
      </c>
      <c r="B497" s="25">
        <v>6.53</v>
      </c>
      <c r="C497" s="25" t="s">
        <v>10</v>
      </c>
      <c r="D497" s="25" t="s">
        <v>1</v>
      </c>
      <c r="E497" s="25" t="s">
        <v>7</v>
      </c>
      <c r="F497" s="25" t="s">
        <v>3</v>
      </c>
      <c r="G497" s="25" t="s">
        <v>7</v>
      </c>
      <c r="H497" s="25" t="s">
        <v>10</v>
      </c>
      <c r="I497" s="25" t="s">
        <v>10</v>
      </c>
      <c r="J497" s="25" t="s">
        <v>5</v>
      </c>
      <c r="K497" s="25">
        <v>25</v>
      </c>
      <c r="L497" s="25" t="s">
        <v>6</v>
      </c>
      <c r="P497" s="20">
        <f t="shared" si="56"/>
        <v>0</v>
      </c>
      <c r="Q497" s="20">
        <f t="shared" si="57"/>
        <v>-1</v>
      </c>
      <c r="R497" s="20">
        <f t="shared" si="58"/>
        <v>-3</v>
      </c>
      <c r="S497" s="20">
        <f t="shared" si="59"/>
        <v>-2</v>
      </c>
      <c r="T497" s="20">
        <f t="shared" si="60"/>
        <v>3</v>
      </c>
      <c r="U497" s="20">
        <f t="shared" si="61"/>
        <v>0</v>
      </c>
      <c r="V497" s="20">
        <f t="shared" si="62"/>
        <v>0</v>
      </c>
      <c r="W497" s="20">
        <f t="shared" si="63"/>
        <v>-3</v>
      </c>
      <c r="AG497" s="7"/>
      <c r="AI497" s="7"/>
      <c r="AL497" s="25"/>
      <c r="AM497" s="25"/>
      <c r="AN497" s="25"/>
      <c r="AO497" s="25"/>
      <c r="AP497" s="25"/>
      <c r="AQ497" s="25"/>
      <c r="AR497" s="25"/>
    </row>
    <row r="498" spans="1:44" ht="15.75">
      <c r="A498" s="24" t="s">
        <v>31</v>
      </c>
      <c r="B498" s="25">
        <v>7.87</v>
      </c>
      <c r="C498" s="25" t="s">
        <v>2</v>
      </c>
      <c r="D498" s="25" t="s">
        <v>12</v>
      </c>
      <c r="E498" s="25" t="s">
        <v>7</v>
      </c>
      <c r="F498" s="25" t="s">
        <v>3</v>
      </c>
      <c r="G498" s="25" t="s">
        <v>10</v>
      </c>
      <c r="H498" s="25" t="s">
        <v>1</v>
      </c>
      <c r="I498" s="25" t="s">
        <v>2</v>
      </c>
      <c r="J498" s="25" t="s">
        <v>5</v>
      </c>
      <c r="K498" s="25">
        <v>55</v>
      </c>
      <c r="L498" s="25" t="s">
        <v>9</v>
      </c>
      <c r="P498" s="20">
        <f t="shared" si="56"/>
        <v>2</v>
      </c>
      <c r="Q498" s="20">
        <f t="shared" si="57"/>
        <v>3</v>
      </c>
      <c r="R498" s="20">
        <f t="shared" si="58"/>
        <v>-3</v>
      </c>
      <c r="S498" s="20">
        <f t="shared" si="59"/>
        <v>-2</v>
      </c>
      <c r="T498" s="20">
        <f t="shared" si="60"/>
        <v>0</v>
      </c>
      <c r="U498" s="20">
        <f t="shared" si="61"/>
        <v>1</v>
      </c>
      <c r="V498" s="20">
        <f t="shared" si="62"/>
        <v>-2</v>
      </c>
      <c r="W498" s="20">
        <f t="shared" si="63"/>
        <v>-1</v>
      </c>
      <c r="AG498" s="7"/>
      <c r="AI498" s="7"/>
      <c r="AL498" s="25"/>
      <c r="AM498" s="25"/>
      <c r="AN498" s="25"/>
      <c r="AO498" s="25"/>
      <c r="AP498" s="25"/>
      <c r="AQ498" s="25"/>
      <c r="AR498" s="25"/>
    </row>
    <row r="499" spans="1:44" ht="15.75">
      <c r="A499" s="24" t="s">
        <v>31</v>
      </c>
      <c r="B499" s="25">
        <v>4.52</v>
      </c>
      <c r="C499" s="25" t="s">
        <v>10</v>
      </c>
      <c r="D499" s="25" t="s">
        <v>2</v>
      </c>
      <c r="E499" s="25" t="s">
        <v>10</v>
      </c>
      <c r="F499" s="25" t="s">
        <v>1</v>
      </c>
      <c r="G499" s="25" t="s">
        <v>4</v>
      </c>
      <c r="H499" s="25" t="s">
        <v>1</v>
      </c>
      <c r="I499" s="25" t="s">
        <v>1</v>
      </c>
      <c r="J499" s="25" t="s">
        <v>8</v>
      </c>
      <c r="K499" s="25">
        <v>41</v>
      </c>
      <c r="L499" s="25" t="s">
        <v>6</v>
      </c>
      <c r="P499" s="20">
        <f t="shared" si="56"/>
        <v>0</v>
      </c>
      <c r="Q499" s="20">
        <f t="shared" si="57"/>
        <v>2</v>
      </c>
      <c r="R499" s="20">
        <f t="shared" si="58"/>
        <v>0</v>
      </c>
      <c r="S499" s="20">
        <f t="shared" si="59"/>
        <v>-1</v>
      </c>
      <c r="T499" s="20">
        <f t="shared" si="60"/>
        <v>-1</v>
      </c>
      <c r="U499" s="20">
        <f t="shared" si="61"/>
        <v>1</v>
      </c>
      <c r="V499" s="20">
        <f t="shared" si="62"/>
        <v>1</v>
      </c>
      <c r="W499" s="20">
        <f t="shared" si="63"/>
        <v>2</v>
      </c>
      <c r="AG499" s="7"/>
      <c r="AI499" s="7"/>
      <c r="AL499" s="25"/>
      <c r="AM499" s="25"/>
      <c r="AN499" s="25"/>
      <c r="AO499" s="25"/>
      <c r="AP499" s="25"/>
      <c r="AQ499" s="25"/>
      <c r="AR499" s="25"/>
    </row>
    <row r="500" spans="1:44" ht="15.75">
      <c r="A500" s="24" t="s">
        <v>31</v>
      </c>
      <c r="B500" s="25">
        <v>2.85</v>
      </c>
      <c r="C500" s="25" t="s">
        <v>12</v>
      </c>
      <c r="D500" s="25" t="s">
        <v>2</v>
      </c>
      <c r="E500" s="25" t="s">
        <v>3</v>
      </c>
      <c r="F500" s="25" t="s">
        <v>3</v>
      </c>
      <c r="G500" s="25" t="s">
        <v>2</v>
      </c>
      <c r="H500" s="25" t="s">
        <v>12</v>
      </c>
      <c r="I500" s="25" t="s">
        <v>1</v>
      </c>
      <c r="J500" s="25" t="s">
        <v>8</v>
      </c>
      <c r="K500" s="25">
        <v>24</v>
      </c>
      <c r="L500" s="25" t="s">
        <v>6</v>
      </c>
      <c r="P500" s="20">
        <f t="shared" si="56"/>
        <v>3</v>
      </c>
      <c r="Q500" s="20">
        <f t="shared" si="57"/>
        <v>2</v>
      </c>
      <c r="R500" s="20">
        <f t="shared" si="58"/>
        <v>-2</v>
      </c>
      <c r="S500" s="20">
        <f t="shared" si="59"/>
        <v>-2</v>
      </c>
      <c r="T500" s="20">
        <f t="shared" si="60"/>
        <v>-2</v>
      </c>
      <c r="U500" s="20">
        <f t="shared" si="61"/>
        <v>-3</v>
      </c>
      <c r="V500" s="20">
        <f t="shared" si="62"/>
        <v>1</v>
      </c>
      <c r="W500" s="20">
        <f t="shared" si="63"/>
        <v>-3</v>
      </c>
      <c r="AG500" s="7"/>
      <c r="AI500" s="7"/>
      <c r="AL500" s="25"/>
      <c r="AM500" s="25"/>
      <c r="AN500" s="25"/>
      <c r="AO500" s="25"/>
      <c r="AP500" s="25"/>
      <c r="AQ500" s="25"/>
      <c r="AR500" s="25"/>
    </row>
    <row r="501" spans="1:44" ht="15.75">
      <c r="A501" s="24" t="s">
        <v>31</v>
      </c>
      <c r="B501" s="25">
        <v>5.23</v>
      </c>
      <c r="C501" s="25" t="s">
        <v>4</v>
      </c>
      <c r="D501" s="25" t="s">
        <v>12</v>
      </c>
      <c r="E501" s="25" t="s">
        <v>7</v>
      </c>
      <c r="F501" s="25" t="s">
        <v>7</v>
      </c>
      <c r="G501" s="25" t="s">
        <v>10</v>
      </c>
      <c r="H501" s="25" t="s">
        <v>12</v>
      </c>
      <c r="I501" s="25" t="s">
        <v>7</v>
      </c>
      <c r="J501" s="25" t="s">
        <v>5</v>
      </c>
      <c r="K501" s="25">
        <v>23</v>
      </c>
      <c r="L501" s="25" t="s">
        <v>9</v>
      </c>
      <c r="P501" s="20">
        <f t="shared" si="56"/>
        <v>1</v>
      </c>
      <c r="Q501" s="20">
        <f t="shared" si="57"/>
        <v>3</v>
      </c>
      <c r="R501" s="20">
        <f t="shared" si="58"/>
        <v>-3</v>
      </c>
      <c r="S501" s="20">
        <f t="shared" si="59"/>
        <v>-3</v>
      </c>
      <c r="T501" s="20">
        <f t="shared" si="60"/>
        <v>0</v>
      </c>
      <c r="U501" s="20">
        <f t="shared" si="61"/>
        <v>-3</v>
      </c>
      <c r="V501" s="20">
        <f t="shared" si="62"/>
        <v>3</v>
      </c>
      <c r="W501" s="20">
        <f t="shared" si="63"/>
        <v>-2</v>
      </c>
      <c r="AG501" s="7"/>
      <c r="AI501" s="7"/>
      <c r="AL501" s="25"/>
      <c r="AM501" s="25"/>
      <c r="AN501" s="25"/>
      <c r="AO501" s="25"/>
      <c r="AP501" s="25"/>
      <c r="AQ501" s="25"/>
      <c r="AR501" s="25"/>
    </row>
    <row r="502" spans="1:44" ht="15.75">
      <c r="A502" s="24" t="s">
        <v>31</v>
      </c>
      <c r="B502" s="25">
        <v>4.67</v>
      </c>
      <c r="C502" s="25" t="s">
        <v>3</v>
      </c>
      <c r="D502" s="25" t="s">
        <v>4</v>
      </c>
      <c r="E502" s="25" t="s">
        <v>3</v>
      </c>
      <c r="F502" s="25" t="s">
        <v>10</v>
      </c>
      <c r="G502" s="25" t="s">
        <v>3</v>
      </c>
      <c r="H502" s="25" t="s">
        <v>3</v>
      </c>
      <c r="I502" s="25" t="s">
        <v>10</v>
      </c>
      <c r="J502" s="25" t="s">
        <v>8</v>
      </c>
      <c r="K502" s="25">
        <v>37</v>
      </c>
      <c r="L502" s="25" t="s">
        <v>6</v>
      </c>
      <c r="P502" s="20">
        <f t="shared" si="56"/>
        <v>-2</v>
      </c>
      <c r="Q502" s="20">
        <f t="shared" si="57"/>
        <v>1</v>
      </c>
      <c r="R502" s="20">
        <f t="shared" si="58"/>
        <v>-2</v>
      </c>
      <c r="S502" s="20">
        <f t="shared" si="59"/>
        <v>0</v>
      </c>
      <c r="T502" s="20">
        <f t="shared" si="60"/>
        <v>2</v>
      </c>
      <c r="U502" s="20">
        <f t="shared" si="61"/>
        <v>2</v>
      </c>
      <c r="V502" s="20">
        <f t="shared" si="62"/>
        <v>0</v>
      </c>
      <c r="W502" s="20">
        <f t="shared" si="63"/>
        <v>1</v>
      </c>
      <c r="AG502" s="7"/>
      <c r="AI502" s="7"/>
      <c r="AL502" s="25"/>
      <c r="AM502" s="25"/>
      <c r="AN502" s="25"/>
      <c r="AO502" s="25"/>
      <c r="AP502" s="25"/>
      <c r="AQ502" s="25"/>
      <c r="AR502" s="25"/>
    </row>
    <row r="503" spans="1:44" ht="15.75">
      <c r="A503" s="24" t="s">
        <v>31</v>
      </c>
      <c r="B503" s="25">
        <v>5.77</v>
      </c>
      <c r="C503" s="25" t="s">
        <v>2</v>
      </c>
      <c r="D503" s="25" t="s">
        <v>2</v>
      </c>
      <c r="E503" s="25" t="s">
        <v>1</v>
      </c>
      <c r="F503" s="25" t="s">
        <v>3</v>
      </c>
      <c r="G503" s="25" t="s">
        <v>2</v>
      </c>
      <c r="H503" s="25" t="s">
        <v>2</v>
      </c>
      <c r="I503" s="25" t="s">
        <v>2</v>
      </c>
      <c r="J503" s="25" t="s">
        <v>5</v>
      </c>
      <c r="K503" s="25">
        <v>29</v>
      </c>
      <c r="L503" s="25" t="s">
        <v>9</v>
      </c>
      <c r="P503" s="20">
        <f t="shared" si="56"/>
        <v>2</v>
      </c>
      <c r="Q503" s="20">
        <f t="shared" si="57"/>
        <v>2</v>
      </c>
      <c r="R503" s="20">
        <f t="shared" si="58"/>
        <v>-1</v>
      </c>
      <c r="S503" s="20">
        <f t="shared" si="59"/>
        <v>-2</v>
      </c>
      <c r="T503" s="20">
        <f t="shared" si="60"/>
        <v>-2</v>
      </c>
      <c r="U503" s="20">
        <f t="shared" si="61"/>
        <v>-2</v>
      </c>
      <c r="V503" s="20">
        <f t="shared" si="62"/>
        <v>-2</v>
      </c>
      <c r="W503" s="20">
        <f t="shared" si="63"/>
        <v>-5</v>
      </c>
      <c r="AG503" s="7"/>
      <c r="AI503" s="7"/>
      <c r="AL503" s="25"/>
      <c r="AM503" s="25"/>
      <c r="AN503" s="25"/>
      <c r="AO503" s="25"/>
      <c r="AP503" s="25"/>
      <c r="AQ503" s="25"/>
      <c r="AR503" s="25"/>
    </row>
    <row r="504" spans="1:44" ht="15.75">
      <c r="A504" s="24" t="s">
        <v>31</v>
      </c>
      <c r="B504" s="25">
        <v>7.32</v>
      </c>
      <c r="C504" s="25" t="s">
        <v>2</v>
      </c>
      <c r="D504" s="25" t="s">
        <v>12</v>
      </c>
      <c r="E504" s="25" t="s">
        <v>4</v>
      </c>
      <c r="F504" s="25" t="s">
        <v>1</v>
      </c>
      <c r="G504" s="25" t="s">
        <v>3</v>
      </c>
      <c r="H504" s="25" t="s">
        <v>2</v>
      </c>
      <c r="I504" s="25" t="s">
        <v>10</v>
      </c>
      <c r="J504" s="25" t="s">
        <v>5</v>
      </c>
      <c r="K504" s="25">
        <v>22</v>
      </c>
      <c r="L504" s="25" t="s">
        <v>9</v>
      </c>
      <c r="P504" s="20">
        <f t="shared" si="56"/>
        <v>2</v>
      </c>
      <c r="Q504" s="20">
        <f t="shared" si="57"/>
        <v>3</v>
      </c>
      <c r="R504" s="20">
        <f t="shared" si="58"/>
        <v>1</v>
      </c>
      <c r="S504" s="20">
        <f t="shared" si="59"/>
        <v>-1</v>
      </c>
      <c r="T504" s="20">
        <f t="shared" si="60"/>
        <v>2</v>
      </c>
      <c r="U504" s="20">
        <f t="shared" si="61"/>
        <v>-2</v>
      </c>
      <c r="V504" s="20">
        <f t="shared" si="62"/>
        <v>0</v>
      </c>
      <c r="W504" s="20">
        <f t="shared" si="63"/>
        <v>5</v>
      </c>
      <c r="AG504" s="7"/>
      <c r="AI504" s="7"/>
      <c r="AL504" s="25"/>
      <c r="AM504" s="25"/>
      <c r="AN504" s="25"/>
      <c r="AO504" s="25"/>
      <c r="AP504" s="25"/>
      <c r="AQ504" s="25"/>
      <c r="AR504" s="25"/>
    </row>
    <row r="505" spans="1:44" ht="15.75">
      <c r="A505" s="24" t="s">
        <v>31</v>
      </c>
      <c r="B505" s="25">
        <v>2.72</v>
      </c>
      <c r="C505" s="25" t="s">
        <v>10</v>
      </c>
      <c r="D505" s="25" t="s">
        <v>12</v>
      </c>
      <c r="E505" s="25" t="s">
        <v>7</v>
      </c>
      <c r="F505" s="25" t="s">
        <v>1</v>
      </c>
      <c r="G505" s="25" t="s">
        <v>2</v>
      </c>
      <c r="H505" s="25" t="s">
        <v>1</v>
      </c>
      <c r="I505" s="25" t="s">
        <v>10</v>
      </c>
      <c r="J505" s="25" t="s">
        <v>8</v>
      </c>
      <c r="K505" s="25">
        <v>34</v>
      </c>
      <c r="L505" s="25" t="s">
        <v>6</v>
      </c>
      <c r="P505" s="20">
        <f t="shared" si="56"/>
        <v>0</v>
      </c>
      <c r="Q505" s="20">
        <f t="shared" si="57"/>
        <v>3</v>
      </c>
      <c r="R505" s="20">
        <f t="shared" si="58"/>
        <v>-3</v>
      </c>
      <c r="S505" s="20">
        <f t="shared" si="59"/>
        <v>-1</v>
      </c>
      <c r="T505" s="20">
        <f t="shared" si="60"/>
        <v>-2</v>
      </c>
      <c r="U505" s="20">
        <f t="shared" si="61"/>
        <v>1</v>
      </c>
      <c r="V505" s="20">
        <f t="shared" si="62"/>
        <v>0</v>
      </c>
      <c r="W505" s="20">
        <f t="shared" si="63"/>
        <v>-2</v>
      </c>
      <c r="AG505" s="7"/>
      <c r="AI505" s="7"/>
      <c r="AL505" s="25"/>
      <c r="AM505" s="25"/>
      <c r="AN505" s="25"/>
      <c r="AO505" s="25"/>
      <c r="AP505" s="25"/>
      <c r="AQ505" s="25"/>
      <c r="AR505" s="25"/>
    </row>
    <row r="506" spans="1:44" ht="15.75">
      <c r="A506" s="24" t="s">
        <v>31</v>
      </c>
      <c r="B506" s="25">
        <v>3.48</v>
      </c>
      <c r="C506" s="25" t="s">
        <v>10</v>
      </c>
      <c r="D506" s="25" t="s">
        <v>10</v>
      </c>
      <c r="E506" s="25" t="s">
        <v>12</v>
      </c>
      <c r="F506" s="25" t="s">
        <v>2</v>
      </c>
      <c r="G506" s="25" t="s">
        <v>2</v>
      </c>
      <c r="H506" s="25" t="s">
        <v>12</v>
      </c>
      <c r="I506" s="25" t="s">
        <v>2</v>
      </c>
      <c r="J506" s="25" t="s">
        <v>5</v>
      </c>
      <c r="K506" s="25">
        <v>38</v>
      </c>
      <c r="L506" s="25" t="s">
        <v>11</v>
      </c>
      <c r="P506" s="20">
        <f t="shared" si="56"/>
        <v>0</v>
      </c>
      <c r="Q506" s="20">
        <f t="shared" si="57"/>
        <v>0</v>
      </c>
      <c r="R506" s="20">
        <f t="shared" si="58"/>
        <v>3</v>
      </c>
      <c r="S506" s="20">
        <f t="shared" si="59"/>
        <v>2</v>
      </c>
      <c r="T506" s="20">
        <f t="shared" si="60"/>
        <v>-2</v>
      </c>
      <c r="U506" s="20">
        <f t="shared" si="61"/>
        <v>-3</v>
      </c>
      <c r="V506" s="20">
        <f t="shared" si="62"/>
        <v>-2</v>
      </c>
      <c r="W506" s="20">
        <f t="shared" si="63"/>
        <v>-2</v>
      </c>
      <c r="AG506" s="7"/>
      <c r="AI506" s="7"/>
      <c r="AL506" s="25"/>
      <c r="AM506" s="25"/>
      <c r="AN506" s="25"/>
      <c r="AO506" s="25"/>
      <c r="AP506" s="25"/>
      <c r="AQ506" s="25"/>
      <c r="AR506" s="25"/>
    </row>
    <row r="507" spans="1:44" ht="15.75">
      <c r="A507" s="24" t="s">
        <v>31</v>
      </c>
      <c r="B507" s="25">
        <v>3</v>
      </c>
      <c r="C507" s="25" t="s">
        <v>2</v>
      </c>
      <c r="D507" s="25" t="s">
        <v>12</v>
      </c>
      <c r="E507" s="25" t="s">
        <v>10</v>
      </c>
      <c r="F507" s="25" t="s">
        <v>7</v>
      </c>
      <c r="G507" s="25" t="s">
        <v>3</v>
      </c>
      <c r="H507" s="25" t="s">
        <v>12</v>
      </c>
      <c r="I507" s="25" t="s">
        <v>1</v>
      </c>
      <c r="J507" s="25" t="s">
        <v>8</v>
      </c>
      <c r="K507" s="25">
        <v>28</v>
      </c>
      <c r="L507" s="25" t="s">
        <v>6</v>
      </c>
      <c r="P507" s="20">
        <f t="shared" si="56"/>
        <v>2</v>
      </c>
      <c r="Q507" s="20">
        <f t="shared" si="57"/>
        <v>3</v>
      </c>
      <c r="R507" s="20">
        <f t="shared" si="58"/>
        <v>0</v>
      </c>
      <c r="S507" s="20">
        <f t="shared" si="59"/>
        <v>-3</v>
      </c>
      <c r="T507" s="20">
        <f t="shared" si="60"/>
        <v>2</v>
      </c>
      <c r="U507" s="20">
        <f t="shared" si="61"/>
        <v>-3</v>
      </c>
      <c r="V507" s="20">
        <f t="shared" si="62"/>
        <v>1</v>
      </c>
      <c r="W507" s="20">
        <f t="shared" si="63"/>
        <v>2</v>
      </c>
      <c r="AG507" s="7"/>
      <c r="AI507" s="7"/>
      <c r="AL507" s="25"/>
      <c r="AM507" s="25"/>
      <c r="AN507" s="25"/>
      <c r="AO507" s="25"/>
      <c r="AP507" s="25"/>
      <c r="AQ507" s="25"/>
      <c r="AR507" s="25"/>
    </row>
    <row r="508" spans="1:44" ht="15.75">
      <c r="A508" s="24" t="s">
        <v>31</v>
      </c>
      <c r="B508" s="25">
        <v>6.83</v>
      </c>
      <c r="C508" s="25" t="s">
        <v>3</v>
      </c>
      <c r="D508" s="25" t="s">
        <v>12</v>
      </c>
      <c r="E508" s="25" t="s">
        <v>7</v>
      </c>
      <c r="F508" s="25" t="s">
        <v>7</v>
      </c>
      <c r="G508" s="25" t="s">
        <v>3</v>
      </c>
      <c r="H508" s="25" t="s">
        <v>12</v>
      </c>
      <c r="I508" s="25" t="s">
        <v>2</v>
      </c>
      <c r="J508" s="25" t="s">
        <v>5</v>
      </c>
      <c r="K508" s="25">
        <v>34</v>
      </c>
      <c r="L508" s="25" t="s">
        <v>11</v>
      </c>
      <c r="P508" s="20">
        <f t="shared" si="56"/>
        <v>-2</v>
      </c>
      <c r="Q508" s="20">
        <f t="shared" si="57"/>
        <v>3</v>
      </c>
      <c r="R508" s="20">
        <f t="shared" si="58"/>
        <v>-3</v>
      </c>
      <c r="S508" s="20">
        <f t="shared" si="59"/>
        <v>-3</v>
      </c>
      <c r="T508" s="20">
        <f t="shared" si="60"/>
        <v>2</v>
      </c>
      <c r="U508" s="20">
        <f t="shared" si="61"/>
        <v>-3</v>
      </c>
      <c r="V508" s="20">
        <f t="shared" si="62"/>
        <v>-2</v>
      </c>
      <c r="W508" s="20">
        <f t="shared" si="63"/>
        <v>-8</v>
      </c>
      <c r="AG508" s="7"/>
      <c r="AI508" s="7"/>
      <c r="AL508" s="25"/>
      <c r="AM508" s="25"/>
      <c r="AN508" s="25"/>
      <c r="AO508" s="25"/>
      <c r="AP508" s="25"/>
      <c r="AQ508" s="25"/>
      <c r="AR508" s="25"/>
    </row>
    <row r="509" spans="1:44" ht="15.75">
      <c r="A509" s="24" t="s">
        <v>31</v>
      </c>
      <c r="B509" s="25">
        <v>3.52</v>
      </c>
      <c r="C509" s="25" t="s">
        <v>7</v>
      </c>
      <c r="D509" s="25" t="s">
        <v>7</v>
      </c>
      <c r="E509" s="25" t="s">
        <v>7</v>
      </c>
      <c r="F509" s="25" t="s">
        <v>7</v>
      </c>
      <c r="G509" s="25" t="s">
        <v>7</v>
      </c>
      <c r="H509" s="25" t="s">
        <v>7</v>
      </c>
      <c r="I509" s="25" t="s">
        <v>7</v>
      </c>
      <c r="J509" s="25" t="s">
        <v>8</v>
      </c>
      <c r="K509" s="25">
        <v>35</v>
      </c>
      <c r="L509" s="25" t="s">
        <v>9</v>
      </c>
      <c r="P509" s="20">
        <f t="shared" si="56"/>
        <v>-3</v>
      </c>
      <c r="Q509" s="20">
        <f t="shared" si="57"/>
        <v>-3</v>
      </c>
      <c r="R509" s="20">
        <f t="shared" si="58"/>
        <v>-3</v>
      </c>
      <c r="S509" s="20">
        <f t="shared" si="59"/>
        <v>-3</v>
      </c>
      <c r="T509" s="20">
        <f t="shared" si="60"/>
        <v>3</v>
      </c>
      <c r="U509" s="20">
        <f t="shared" si="61"/>
        <v>3</v>
      </c>
      <c r="V509" s="20">
        <f t="shared" si="62"/>
        <v>3</v>
      </c>
      <c r="W509" s="20">
        <f t="shared" si="63"/>
        <v>-3</v>
      </c>
      <c r="AG509" s="7"/>
      <c r="AI509" s="7"/>
      <c r="AL509" s="25"/>
      <c r="AM509" s="25"/>
      <c r="AN509" s="25"/>
      <c r="AO509" s="25"/>
      <c r="AP509" s="25"/>
      <c r="AQ509" s="25"/>
      <c r="AR509" s="25"/>
    </row>
    <row r="510" spans="1:44" ht="15.75">
      <c r="A510" s="24" t="s">
        <v>31</v>
      </c>
      <c r="B510" s="25">
        <v>6.45</v>
      </c>
      <c r="C510" s="25" t="s">
        <v>10</v>
      </c>
      <c r="D510" s="25" t="s">
        <v>12</v>
      </c>
      <c r="E510" s="25" t="s">
        <v>4</v>
      </c>
      <c r="F510" s="25" t="s">
        <v>3</v>
      </c>
      <c r="G510" s="25" t="s">
        <v>1</v>
      </c>
      <c r="H510" s="25" t="s">
        <v>3</v>
      </c>
      <c r="I510" s="25" t="s">
        <v>4</v>
      </c>
      <c r="J510" s="25" t="s">
        <v>5</v>
      </c>
      <c r="K510" s="25">
        <v>29</v>
      </c>
      <c r="L510" s="25" t="s">
        <v>6</v>
      </c>
      <c r="P510" s="20">
        <f t="shared" si="56"/>
        <v>0</v>
      </c>
      <c r="Q510" s="20">
        <f t="shared" si="57"/>
        <v>3</v>
      </c>
      <c r="R510" s="20">
        <f t="shared" si="58"/>
        <v>1</v>
      </c>
      <c r="S510" s="20">
        <f t="shared" si="59"/>
        <v>-2</v>
      </c>
      <c r="T510" s="20">
        <f t="shared" si="60"/>
        <v>1</v>
      </c>
      <c r="U510" s="20">
        <f t="shared" si="61"/>
        <v>2</v>
      </c>
      <c r="V510" s="20">
        <f t="shared" si="62"/>
        <v>-1</v>
      </c>
      <c r="W510" s="20">
        <f t="shared" si="63"/>
        <v>4</v>
      </c>
      <c r="AG510" s="7"/>
      <c r="AI510" s="7"/>
      <c r="AL510" s="25"/>
      <c r="AM510" s="25"/>
      <c r="AN510" s="25"/>
      <c r="AO510" s="25"/>
      <c r="AP510" s="25"/>
      <c r="AQ510" s="25"/>
      <c r="AR510" s="25"/>
    </row>
    <row r="511" spans="1:44" ht="15.75">
      <c r="A511" s="24" t="s">
        <v>31</v>
      </c>
      <c r="B511" s="25">
        <v>3.33</v>
      </c>
      <c r="C511" s="25" t="s">
        <v>1</v>
      </c>
      <c r="D511" s="25" t="s">
        <v>4</v>
      </c>
      <c r="E511" s="25" t="s">
        <v>10</v>
      </c>
      <c r="F511" s="25" t="s">
        <v>10</v>
      </c>
      <c r="G511" s="25" t="s">
        <v>4</v>
      </c>
      <c r="H511" s="25" t="s">
        <v>10</v>
      </c>
      <c r="I511" s="25" t="s">
        <v>10</v>
      </c>
      <c r="J511" s="25" t="s">
        <v>5</v>
      </c>
      <c r="K511" s="25">
        <v>54</v>
      </c>
      <c r="L511" s="25" t="s">
        <v>6</v>
      </c>
      <c r="P511" s="20">
        <f t="shared" si="56"/>
        <v>-1</v>
      </c>
      <c r="Q511" s="20">
        <f t="shared" si="57"/>
        <v>1</v>
      </c>
      <c r="R511" s="20">
        <f t="shared" si="58"/>
        <v>0</v>
      </c>
      <c r="S511" s="20">
        <f t="shared" si="59"/>
        <v>0</v>
      </c>
      <c r="T511" s="20">
        <f t="shared" si="60"/>
        <v>-1</v>
      </c>
      <c r="U511" s="20">
        <f t="shared" si="61"/>
        <v>0</v>
      </c>
      <c r="V511" s="20">
        <f t="shared" si="62"/>
        <v>0</v>
      </c>
      <c r="W511" s="20">
        <f t="shared" si="63"/>
        <v>-1</v>
      </c>
      <c r="AG511" s="7"/>
      <c r="AI511" s="7"/>
      <c r="AL511" s="25"/>
      <c r="AM511" s="25"/>
      <c r="AN511" s="25"/>
      <c r="AO511" s="25"/>
      <c r="AP511" s="25"/>
      <c r="AQ511" s="25"/>
      <c r="AR511" s="25"/>
    </row>
    <row r="512" spans="1:44" ht="15.75">
      <c r="A512" s="24" t="s">
        <v>31</v>
      </c>
      <c r="B512" s="25">
        <v>12.48</v>
      </c>
      <c r="C512" s="25" t="s">
        <v>12</v>
      </c>
      <c r="D512" s="25" t="s">
        <v>2</v>
      </c>
      <c r="E512" s="25" t="s">
        <v>3</v>
      </c>
      <c r="F512" s="25" t="s">
        <v>3</v>
      </c>
      <c r="G512" s="25" t="s">
        <v>2</v>
      </c>
      <c r="H512" s="25" t="s">
        <v>12</v>
      </c>
      <c r="I512" s="25" t="s">
        <v>12</v>
      </c>
      <c r="J512" s="25" t="s">
        <v>5</v>
      </c>
      <c r="K512" s="25">
        <v>21</v>
      </c>
      <c r="L512" s="25" t="s">
        <v>9</v>
      </c>
      <c r="P512" s="20">
        <f t="shared" si="56"/>
        <v>3</v>
      </c>
      <c r="Q512" s="20">
        <f t="shared" si="57"/>
        <v>2</v>
      </c>
      <c r="R512" s="20">
        <f t="shared" si="58"/>
        <v>-2</v>
      </c>
      <c r="S512" s="20">
        <f t="shared" si="59"/>
        <v>-2</v>
      </c>
      <c r="T512" s="20">
        <f t="shared" si="60"/>
        <v>-2</v>
      </c>
      <c r="U512" s="20">
        <f t="shared" si="61"/>
        <v>-3</v>
      </c>
      <c r="V512" s="20">
        <f t="shared" si="62"/>
        <v>-3</v>
      </c>
      <c r="W512" s="20">
        <f t="shared" si="63"/>
        <v>-7</v>
      </c>
      <c r="AG512" s="7"/>
      <c r="AI512" s="7"/>
      <c r="AL512" s="25"/>
      <c r="AM512" s="25"/>
      <c r="AN512" s="25"/>
      <c r="AO512" s="25"/>
      <c r="AP512" s="25"/>
      <c r="AQ512" s="25"/>
      <c r="AR512" s="25"/>
    </row>
    <row r="513" spans="1:44" ht="15.75">
      <c r="A513" s="24" t="s">
        <v>31</v>
      </c>
      <c r="B513" s="25">
        <v>3</v>
      </c>
      <c r="C513" s="25" t="s">
        <v>1</v>
      </c>
      <c r="D513" s="25" t="s">
        <v>12</v>
      </c>
      <c r="E513" s="25" t="s">
        <v>1</v>
      </c>
      <c r="F513" s="25" t="s">
        <v>10</v>
      </c>
      <c r="G513" s="25" t="s">
        <v>4</v>
      </c>
      <c r="H513" s="25" t="s">
        <v>2</v>
      </c>
      <c r="I513" s="25" t="s">
        <v>3</v>
      </c>
      <c r="J513" s="25" t="s">
        <v>5</v>
      </c>
      <c r="K513" s="25">
        <v>55</v>
      </c>
      <c r="L513" s="25" t="s">
        <v>13</v>
      </c>
      <c r="P513" s="20">
        <f t="shared" si="56"/>
        <v>-1</v>
      </c>
      <c r="Q513" s="20">
        <f t="shared" si="57"/>
        <v>3</v>
      </c>
      <c r="R513" s="20">
        <f t="shared" si="58"/>
        <v>-1</v>
      </c>
      <c r="S513" s="20">
        <f t="shared" si="59"/>
        <v>0</v>
      </c>
      <c r="T513" s="20">
        <f t="shared" si="60"/>
        <v>-1</v>
      </c>
      <c r="U513" s="20">
        <f t="shared" si="61"/>
        <v>-2</v>
      </c>
      <c r="V513" s="20">
        <f t="shared" si="62"/>
        <v>2</v>
      </c>
      <c r="W513" s="20">
        <f t="shared" si="63"/>
        <v>0</v>
      </c>
      <c r="AG513" s="7"/>
      <c r="AI513" s="7"/>
      <c r="AL513" s="25"/>
      <c r="AM513" s="25"/>
      <c r="AN513" s="25"/>
      <c r="AO513" s="25"/>
      <c r="AP513" s="25"/>
      <c r="AQ513" s="25"/>
      <c r="AR513" s="25"/>
    </row>
    <row r="514" spans="1:44" ht="15.75">
      <c r="A514" s="24" t="s">
        <v>31</v>
      </c>
      <c r="B514" s="25">
        <v>5.97</v>
      </c>
      <c r="C514" s="25" t="s">
        <v>12</v>
      </c>
      <c r="D514" s="25" t="s">
        <v>12</v>
      </c>
      <c r="E514" s="25" t="s">
        <v>7</v>
      </c>
      <c r="F514" s="25" t="s">
        <v>1</v>
      </c>
      <c r="G514" s="25" t="s">
        <v>1</v>
      </c>
      <c r="H514" s="25" t="s">
        <v>3</v>
      </c>
      <c r="I514" s="25" t="s">
        <v>10</v>
      </c>
      <c r="J514" s="25" t="s">
        <v>8</v>
      </c>
      <c r="K514" s="25">
        <v>26</v>
      </c>
      <c r="L514" s="25" t="s">
        <v>6</v>
      </c>
      <c r="P514" s="20">
        <f t="shared" si="56"/>
        <v>3</v>
      </c>
      <c r="Q514" s="20">
        <f t="shared" si="57"/>
        <v>3</v>
      </c>
      <c r="R514" s="20">
        <f t="shared" si="58"/>
        <v>-3</v>
      </c>
      <c r="S514" s="20">
        <f t="shared" si="59"/>
        <v>-1</v>
      </c>
      <c r="T514" s="20">
        <f t="shared" si="60"/>
        <v>1</v>
      </c>
      <c r="U514" s="20">
        <f t="shared" si="61"/>
        <v>2</v>
      </c>
      <c r="V514" s="20">
        <f t="shared" si="62"/>
        <v>0</v>
      </c>
      <c r="W514" s="20">
        <f t="shared" si="63"/>
        <v>5</v>
      </c>
      <c r="AG514" s="7"/>
      <c r="AI514" s="7"/>
      <c r="AL514" s="25"/>
      <c r="AM514" s="25"/>
      <c r="AN514" s="25"/>
      <c r="AO514" s="25"/>
      <c r="AP514" s="25"/>
      <c r="AQ514" s="25"/>
      <c r="AR514" s="25"/>
    </row>
    <row r="515" spans="1:44" ht="15.75">
      <c r="A515" s="24" t="s">
        <v>31</v>
      </c>
      <c r="B515" s="25">
        <v>3.98</v>
      </c>
      <c r="C515" s="25" t="s">
        <v>4</v>
      </c>
      <c r="D515" s="25" t="s">
        <v>4</v>
      </c>
      <c r="E515" s="25" t="s">
        <v>12</v>
      </c>
      <c r="F515" s="25" t="s">
        <v>10</v>
      </c>
      <c r="G515" s="25" t="s">
        <v>4</v>
      </c>
      <c r="H515" s="25" t="s">
        <v>12</v>
      </c>
      <c r="I515" s="25" t="s">
        <v>10</v>
      </c>
      <c r="J515" s="25" t="s">
        <v>5</v>
      </c>
      <c r="K515" s="25">
        <v>40</v>
      </c>
      <c r="L515" s="25" t="s">
        <v>11</v>
      </c>
      <c r="P515" s="20">
        <f t="shared" si="56"/>
        <v>1</v>
      </c>
      <c r="Q515" s="20">
        <f t="shared" si="57"/>
        <v>1</v>
      </c>
      <c r="R515" s="20">
        <f t="shared" si="58"/>
        <v>3</v>
      </c>
      <c r="S515" s="20">
        <f t="shared" si="59"/>
        <v>0</v>
      </c>
      <c r="T515" s="20">
        <f t="shared" si="60"/>
        <v>-1</v>
      </c>
      <c r="U515" s="20">
        <f t="shared" si="61"/>
        <v>-3</v>
      </c>
      <c r="V515" s="20">
        <f t="shared" si="62"/>
        <v>0</v>
      </c>
      <c r="W515" s="20">
        <f t="shared" si="63"/>
        <v>1</v>
      </c>
      <c r="AG515" s="7"/>
      <c r="AI515" s="7"/>
      <c r="AL515" s="25"/>
      <c r="AM515" s="25"/>
      <c r="AN515" s="25"/>
      <c r="AO515" s="25"/>
      <c r="AP515" s="25"/>
      <c r="AQ515" s="25"/>
      <c r="AR515" s="25"/>
    </row>
    <row r="516" spans="1:44" ht="15.75">
      <c r="A516" s="24" t="s">
        <v>31</v>
      </c>
      <c r="B516" s="25">
        <v>2.48</v>
      </c>
      <c r="C516" s="25" t="s">
        <v>10</v>
      </c>
      <c r="D516" s="25" t="s">
        <v>12</v>
      </c>
      <c r="E516" s="25" t="s">
        <v>12</v>
      </c>
      <c r="F516" s="25" t="s">
        <v>3</v>
      </c>
      <c r="G516" s="25" t="s">
        <v>1</v>
      </c>
      <c r="H516" s="25" t="s">
        <v>12</v>
      </c>
      <c r="I516" s="25" t="s">
        <v>10</v>
      </c>
      <c r="J516" s="25" t="s">
        <v>8</v>
      </c>
      <c r="K516" s="25">
        <v>20</v>
      </c>
      <c r="L516" s="25" t="s">
        <v>11</v>
      </c>
      <c r="P516" s="20">
        <f aca="true" t="shared" si="64" ref="P516:P579">IF(C516="Strongly Oppose ",-3,(IF(C516="Oppose ",-2,(IF(C516="Somewhat Oppose ",-1,(IF(C516="Somewhat Support ",1,(IF(C516="Support ",2,(IF(C516="Strongly Support ",3,0)))))))))))</f>
        <v>0</v>
      </c>
      <c r="Q516" s="20">
        <f aca="true" t="shared" si="65" ref="Q516:Q579">IF(D516="Strongly Oppose ",-3,(IF(D516="Oppose ",-2,(IF(D516="Somewhat Oppose ",-1,(IF(D516="Somewhat Support ",1,(IF(D516="Support ",2,(IF(D516="Strongly Support ",3,0)))))))))))</f>
        <v>3</v>
      </c>
      <c r="R516" s="20">
        <f aca="true" t="shared" si="66" ref="R516:R579">IF(E516="Strongly Oppose ",-3,(IF(E516="Oppose ",-2,(IF(E516="Somewhat Oppose ",-1,(IF(E516="Somewhat Support ",1,(IF(E516="Support ",2,(IF(E516="Strongly Support ",3,0)))))))))))</f>
        <v>3</v>
      </c>
      <c r="S516" s="20">
        <f aca="true" t="shared" si="67" ref="S516:S579">IF(F516="Strongly Oppose ",-3,(IF(F516="Oppose ",-2,(IF(F516="Somewhat Oppose ",-1,(IF(F516="Somewhat Support ",1,(IF(F516="Support ",2,(IF(F516="Strongly Support ",3,0)))))))))))</f>
        <v>-2</v>
      </c>
      <c r="T516" s="20">
        <f aca="true" t="shared" si="68" ref="T516:T579">IF(G516="Strongly Oppose ",3,(IF(G516="Oppose ",2,(IF(G516="Somewhat Oppose ",1,(IF(G516="Somewhat Support ",-1,(IF(G516="Support ",-2,(IF(G516="Strongly Support ",-3,0)))))))))))</f>
        <v>1</v>
      </c>
      <c r="U516" s="20">
        <f aca="true" t="shared" si="69" ref="U516:U579">IF(H516="Strongly Oppose ",3,(IF(H516="Oppose ",2,(IF(H516="Somewhat Oppose ",1,(IF(H516="Somewhat Support ",-1,(IF(H516="Support ",-2,(IF(H516="Strongly Support ",-3,0)))))))))))</f>
        <v>-3</v>
      </c>
      <c r="V516" s="20">
        <f aca="true" t="shared" si="70" ref="V516:V579">IF(I516="Strongly Oppose ",3,(IF(I516="Oppose ",2,(IF(I516="Somewhat Oppose ",1,(IF(I516="Somewhat Support ",-1,(IF(I516="Support ",-2,(IF(I516="Strongly Support ",-3,0)))))))))))</f>
        <v>0</v>
      </c>
      <c r="W516" s="20">
        <f aca="true" t="shared" si="71" ref="W516:W579">SUM(P516:V516)</f>
        <v>2</v>
      </c>
      <c r="AG516" s="7"/>
      <c r="AI516" s="7"/>
      <c r="AL516" s="25"/>
      <c r="AM516" s="25"/>
      <c r="AN516" s="25"/>
      <c r="AO516" s="25"/>
      <c r="AP516" s="25"/>
      <c r="AQ516" s="25"/>
      <c r="AR516" s="25"/>
    </row>
    <row r="517" spans="1:44" ht="15.75">
      <c r="A517" s="24" t="s">
        <v>31</v>
      </c>
      <c r="B517" s="25">
        <v>6.35</v>
      </c>
      <c r="C517" s="25" t="s">
        <v>3</v>
      </c>
      <c r="D517" s="25" t="s">
        <v>4</v>
      </c>
      <c r="E517" s="25" t="s">
        <v>3</v>
      </c>
      <c r="F517" s="25"/>
      <c r="G517" s="25" t="s">
        <v>3</v>
      </c>
      <c r="H517" s="25" t="s">
        <v>3</v>
      </c>
      <c r="I517" s="25" t="s">
        <v>3</v>
      </c>
      <c r="J517" s="25" t="s">
        <v>8</v>
      </c>
      <c r="K517" s="25">
        <v>42</v>
      </c>
      <c r="L517" s="25" t="s">
        <v>9</v>
      </c>
      <c r="P517" s="20">
        <f t="shared" si="64"/>
        <v>-2</v>
      </c>
      <c r="Q517" s="20">
        <f t="shared" si="65"/>
        <v>1</v>
      </c>
      <c r="R517" s="20">
        <f t="shared" si="66"/>
        <v>-2</v>
      </c>
      <c r="S517" s="20">
        <f t="shared" si="67"/>
        <v>0</v>
      </c>
      <c r="T517" s="20">
        <f t="shared" si="68"/>
        <v>2</v>
      </c>
      <c r="U517" s="20">
        <f t="shared" si="69"/>
        <v>2</v>
      </c>
      <c r="V517" s="20">
        <f t="shared" si="70"/>
        <v>2</v>
      </c>
      <c r="W517" s="20">
        <f t="shared" si="71"/>
        <v>3</v>
      </c>
      <c r="AG517" s="7"/>
      <c r="AI517" s="7"/>
      <c r="AL517" s="25"/>
      <c r="AM517" s="25"/>
      <c r="AN517" s="25"/>
      <c r="AO517" s="25"/>
      <c r="AP517" s="25"/>
      <c r="AQ517" s="25"/>
      <c r="AR517" s="25"/>
    </row>
    <row r="518" spans="1:44" ht="15.75">
      <c r="A518" s="24" t="s">
        <v>31</v>
      </c>
      <c r="B518" s="25">
        <v>8.03</v>
      </c>
      <c r="C518" s="25" t="s">
        <v>12</v>
      </c>
      <c r="D518" s="25" t="s">
        <v>12</v>
      </c>
      <c r="E518" s="25" t="s">
        <v>1</v>
      </c>
      <c r="F518" s="25" t="s">
        <v>4</v>
      </c>
      <c r="G518" s="25" t="s">
        <v>10</v>
      </c>
      <c r="H518" s="25" t="s">
        <v>2</v>
      </c>
      <c r="I518" s="25" t="s">
        <v>4</v>
      </c>
      <c r="J518" s="25" t="s">
        <v>5</v>
      </c>
      <c r="K518" s="25">
        <v>25</v>
      </c>
      <c r="L518" s="25" t="s">
        <v>9</v>
      </c>
      <c r="P518" s="20">
        <f t="shared" si="64"/>
        <v>3</v>
      </c>
      <c r="Q518" s="20">
        <f t="shared" si="65"/>
        <v>3</v>
      </c>
      <c r="R518" s="20">
        <f t="shared" si="66"/>
        <v>-1</v>
      </c>
      <c r="S518" s="20">
        <f t="shared" si="67"/>
        <v>1</v>
      </c>
      <c r="T518" s="20">
        <f t="shared" si="68"/>
        <v>0</v>
      </c>
      <c r="U518" s="20">
        <f t="shared" si="69"/>
        <v>-2</v>
      </c>
      <c r="V518" s="20">
        <f t="shared" si="70"/>
        <v>-1</v>
      </c>
      <c r="W518" s="20">
        <f t="shared" si="71"/>
        <v>3</v>
      </c>
      <c r="AG518" s="7"/>
      <c r="AI518" s="7"/>
      <c r="AL518" s="25"/>
      <c r="AM518" s="25"/>
      <c r="AN518" s="25"/>
      <c r="AO518" s="25"/>
      <c r="AP518" s="25"/>
      <c r="AQ518" s="25"/>
      <c r="AR518" s="25"/>
    </row>
    <row r="519" spans="1:44" ht="15.75">
      <c r="A519" s="24" t="s">
        <v>31</v>
      </c>
      <c r="B519" s="25">
        <v>1.75</v>
      </c>
      <c r="C519" s="25" t="s">
        <v>10</v>
      </c>
      <c r="D519" s="25" t="s">
        <v>1</v>
      </c>
      <c r="E519" s="25" t="s">
        <v>3</v>
      </c>
      <c r="F519" s="25" t="s">
        <v>1</v>
      </c>
      <c r="G519" s="25" t="s">
        <v>1</v>
      </c>
      <c r="H519" s="25" t="s">
        <v>1</v>
      </c>
      <c r="I519" s="25" t="s">
        <v>3</v>
      </c>
      <c r="J519" s="25" t="s">
        <v>8</v>
      </c>
      <c r="K519" s="25">
        <v>30</v>
      </c>
      <c r="L519" s="25" t="s">
        <v>9</v>
      </c>
      <c r="P519" s="20">
        <f t="shared" si="64"/>
        <v>0</v>
      </c>
      <c r="Q519" s="20">
        <f t="shared" si="65"/>
        <v>-1</v>
      </c>
      <c r="R519" s="20">
        <f t="shared" si="66"/>
        <v>-2</v>
      </c>
      <c r="S519" s="20">
        <f t="shared" si="67"/>
        <v>-1</v>
      </c>
      <c r="T519" s="20">
        <f t="shared" si="68"/>
        <v>1</v>
      </c>
      <c r="U519" s="20">
        <f t="shared" si="69"/>
        <v>1</v>
      </c>
      <c r="V519" s="20">
        <f t="shared" si="70"/>
        <v>2</v>
      </c>
      <c r="W519" s="20">
        <f t="shared" si="71"/>
        <v>0</v>
      </c>
      <c r="AG519" s="7"/>
      <c r="AI519" s="7"/>
      <c r="AL519" s="25"/>
      <c r="AM519" s="25"/>
      <c r="AN519" s="25"/>
      <c r="AO519" s="25"/>
      <c r="AP519" s="25"/>
      <c r="AQ519" s="25"/>
      <c r="AR519" s="25"/>
    </row>
    <row r="520" spans="1:44" ht="15.75">
      <c r="A520" s="24" t="s">
        <v>31</v>
      </c>
      <c r="B520" s="25">
        <v>9.4</v>
      </c>
      <c r="C520" s="25" t="s">
        <v>2</v>
      </c>
      <c r="D520" s="25" t="s">
        <v>1</v>
      </c>
      <c r="E520" s="25" t="s">
        <v>3</v>
      </c>
      <c r="F520" s="25" t="s">
        <v>1</v>
      </c>
      <c r="G520" s="25" t="s">
        <v>1</v>
      </c>
      <c r="H520" s="25" t="s">
        <v>1</v>
      </c>
      <c r="I520" s="25" t="s">
        <v>3</v>
      </c>
      <c r="J520" s="25" t="s">
        <v>5</v>
      </c>
      <c r="K520" s="25">
        <v>26</v>
      </c>
      <c r="L520" s="25" t="s">
        <v>9</v>
      </c>
      <c r="P520" s="20">
        <f t="shared" si="64"/>
        <v>2</v>
      </c>
      <c r="Q520" s="20">
        <f t="shared" si="65"/>
        <v>-1</v>
      </c>
      <c r="R520" s="20">
        <f t="shared" si="66"/>
        <v>-2</v>
      </c>
      <c r="S520" s="20">
        <f t="shared" si="67"/>
        <v>-1</v>
      </c>
      <c r="T520" s="20">
        <f t="shared" si="68"/>
        <v>1</v>
      </c>
      <c r="U520" s="20">
        <f t="shared" si="69"/>
        <v>1</v>
      </c>
      <c r="V520" s="20">
        <f t="shared" si="70"/>
        <v>2</v>
      </c>
      <c r="W520" s="20">
        <f t="shared" si="71"/>
        <v>2</v>
      </c>
      <c r="AG520" s="7"/>
      <c r="AI520" s="7"/>
      <c r="AL520" s="25"/>
      <c r="AM520" s="25"/>
      <c r="AN520" s="25"/>
      <c r="AO520" s="25"/>
      <c r="AP520" s="25"/>
      <c r="AQ520" s="25"/>
      <c r="AR520" s="25"/>
    </row>
    <row r="521" spans="1:44" ht="15.75">
      <c r="A521" s="24" t="s">
        <v>31</v>
      </c>
      <c r="B521" s="25">
        <v>4</v>
      </c>
      <c r="C521" s="25" t="s">
        <v>2</v>
      </c>
      <c r="D521" s="25" t="s">
        <v>12</v>
      </c>
      <c r="E521" s="25" t="s">
        <v>3</v>
      </c>
      <c r="F521" s="25" t="s">
        <v>3</v>
      </c>
      <c r="G521" s="25" t="s">
        <v>1</v>
      </c>
      <c r="H521" s="25" t="s">
        <v>2</v>
      </c>
      <c r="I521" s="25" t="s">
        <v>10</v>
      </c>
      <c r="J521" s="25" t="s">
        <v>8</v>
      </c>
      <c r="K521" s="25">
        <v>28</v>
      </c>
      <c r="L521" s="25" t="s">
        <v>9</v>
      </c>
      <c r="P521" s="20">
        <f t="shared" si="64"/>
        <v>2</v>
      </c>
      <c r="Q521" s="20">
        <f t="shared" si="65"/>
        <v>3</v>
      </c>
      <c r="R521" s="20">
        <f t="shared" si="66"/>
        <v>-2</v>
      </c>
      <c r="S521" s="20">
        <f t="shared" si="67"/>
        <v>-2</v>
      </c>
      <c r="T521" s="20">
        <f t="shared" si="68"/>
        <v>1</v>
      </c>
      <c r="U521" s="20">
        <f t="shared" si="69"/>
        <v>-2</v>
      </c>
      <c r="V521" s="20">
        <f t="shared" si="70"/>
        <v>0</v>
      </c>
      <c r="W521" s="20">
        <f t="shared" si="71"/>
        <v>0</v>
      </c>
      <c r="AG521" s="7"/>
      <c r="AI521" s="7"/>
      <c r="AL521" s="25"/>
      <c r="AM521" s="25"/>
      <c r="AN521" s="25"/>
      <c r="AO521" s="25"/>
      <c r="AP521" s="25"/>
      <c r="AQ521" s="25"/>
      <c r="AR521" s="25"/>
    </row>
    <row r="522" spans="1:44" ht="15.75">
      <c r="A522" s="24" t="s">
        <v>31</v>
      </c>
      <c r="B522" s="25">
        <v>5.53</v>
      </c>
      <c r="C522" s="25" t="s">
        <v>2</v>
      </c>
      <c r="D522" s="25" t="s">
        <v>12</v>
      </c>
      <c r="E522" s="25" t="s">
        <v>12</v>
      </c>
      <c r="F522" s="25" t="s">
        <v>2</v>
      </c>
      <c r="G522" s="25" t="s">
        <v>12</v>
      </c>
      <c r="H522" s="25" t="s">
        <v>12</v>
      </c>
      <c r="I522" s="25" t="s">
        <v>12</v>
      </c>
      <c r="J522" s="25" t="s">
        <v>5</v>
      </c>
      <c r="K522" s="25">
        <v>24</v>
      </c>
      <c r="L522" s="25" t="s">
        <v>9</v>
      </c>
      <c r="P522" s="20">
        <f t="shared" si="64"/>
        <v>2</v>
      </c>
      <c r="Q522" s="20">
        <f t="shared" si="65"/>
        <v>3</v>
      </c>
      <c r="R522" s="20">
        <f t="shared" si="66"/>
        <v>3</v>
      </c>
      <c r="S522" s="20">
        <f t="shared" si="67"/>
        <v>2</v>
      </c>
      <c r="T522" s="20">
        <f t="shared" si="68"/>
        <v>-3</v>
      </c>
      <c r="U522" s="20">
        <f t="shared" si="69"/>
        <v>-3</v>
      </c>
      <c r="V522" s="20">
        <f t="shared" si="70"/>
        <v>-3</v>
      </c>
      <c r="W522" s="20">
        <f t="shared" si="71"/>
        <v>1</v>
      </c>
      <c r="AG522" s="7"/>
      <c r="AI522" s="7"/>
      <c r="AL522" s="25"/>
      <c r="AM522" s="25"/>
      <c r="AN522" s="25"/>
      <c r="AO522" s="25"/>
      <c r="AP522" s="25"/>
      <c r="AQ522" s="25"/>
      <c r="AR522" s="25"/>
    </row>
    <row r="523" spans="1:44" ht="15.75">
      <c r="A523" s="24" t="s">
        <v>31</v>
      </c>
      <c r="B523" s="25">
        <v>4.25</v>
      </c>
      <c r="C523" s="25" t="s">
        <v>2</v>
      </c>
      <c r="D523" s="25" t="s">
        <v>4</v>
      </c>
      <c r="E523" s="25" t="s">
        <v>7</v>
      </c>
      <c r="F523" s="25" t="s">
        <v>1</v>
      </c>
      <c r="G523" s="25" t="s">
        <v>1</v>
      </c>
      <c r="H523" s="25" t="s">
        <v>2</v>
      </c>
      <c r="I523" s="25" t="s">
        <v>10</v>
      </c>
      <c r="J523" s="25" t="s">
        <v>8</v>
      </c>
      <c r="K523" s="25">
        <v>31</v>
      </c>
      <c r="L523" s="25" t="s">
        <v>9</v>
      </c>
      <c r="P523" s="20">
        <f t="shared" si="64"/>
        <v>2</v>
      </c>
      <c r="Q523" s="20">
        <f t="shared" si="65"/>
        <v>1</v>
      </c>
      <c r="R523" s="20">
        <f t="shared" si="66"/>
        <v>-3</v>
      </c>
      <c r="S523" s="20">
        <f t="shared" si="67"/>
        <v>-1</v>
      </c>
      <c r="T523" s="20">
        <f t="shared" si="68"/>
        <v>1</v>
      </c>
      <c r="U523" s="20">
        <f t="shared" si="69"/>
        <v>-2</v>
      </c>
      <c r="V523" s="20">
        <f t="shared" si="70"/>
        <v>0</v>
      </c>
      <c r="W523" s="20">
        <f t="shared" si="71"/>
        <v>-2</v>
      </c>
      <c r="AG523" s="7"/>
      <c r="AI523" s="7"/>
      <c r="AL523" s="25"/>
      <c r="AM523" s="25"/>
      <c r="AN523" s="25"/>
      <c r="AO523" s="25"/>
      <c r="AP523" s="25"/>
      <c r="AQ523" s="25"/>
      <c r="AR523" s="25"/>
    </row>
    <row r="524" spans="1:44" ht="15.75">
      <c r="A524" s="24" t="s">
        <v>31</v>
      </c>
      <c r="B524" s="25">
        <v>2.45</v>
      </c>
      <c r="C524" s="25" t="s">
        <v>10</v>
      </c>
      <c r="D524" s="25" t="s">
        <v>10</v>
      </c>
      <c r="E524" s="25" t="s">
        <v>3</v>
      </c>
      <c r="F524" s="25" t="s">
        <v>1</v>
      </c>
      <c r="G524" s="25" t="s">
        <v>4</v>
      </c>
      <c r="H524" s="25" t="s">
        <v>1</v>
      </c>
      <c r="I524" s="25" t="s">
        <v>4</v>
      </c>
      <c r="J524" s="25" t="s">
        <v>5</v>
      </c>
      <c r="K524" s="25">
        <v>24</v>
      </c>
      <c r="L524" s="25" t="s">
        <v>13</v>
      </c>
      <c r="P524" s="20">
        <f t="shared" si="64"/>
        <v>0</v>
      </c>
      <c r="Q524" s="20">
        <f t="shared" si="65"/>
        <v>0</v>
      </c>
      <c r="R524" s="20">
        <f t="shared" si="66"/>
        <v>-2</v>
      </c>
      <c r="S524" s="20">
        <f t="shared" si="67"/>
        <v>-1</v>
      </c>
      <c r="T524" s="20">
        <f t="shared" si="68"/>
        <v>-1</v>
      </c>
      <c r="U524" s="20">
        <f t="shared" si="69"/>
        <v>1</v>
      </c>
      <c r="V524" s="20">
        <f t="shared" si="70"/>
        <v>-1</v>
      </c>
      <c r="W524" s="20">
        <f t="shared" si="71"/>
        <v>-4</v>
      </c>
      <c r="AG524" s="7"/>
      <c r="AI524" s="7"/>
      <c r="AL524" s="25"/>
      <c r="AM524" s="25"/>
      <c r="AN524" s="25"/>
      <c r="AO524" s="25"/>
      <c r="AP524" s="25"/>
      <c r="AQ524" s="25"/>
      <c r="AR524" s="25"/>
    </row>
    <row r="525" spans="1:44" ht="15.75">
      <c r="A525" s="24" t="s">
        <v>31</v>
      </c>
      <c r="B525" s="25">
        <v>19.07</v>
      </c>
      <c r="C525" s="25" t="s">
        <v>2</v>
      </c>
      <c r="D525" s="25" t="s">
        <v>2</v>
      </c>
      <c r="E525" s="25" t="s">
        <v>3</v>
      </c>
      <c r="F525" s="25" t="s">
        <v>3</v>
      </c>
      <c r="G525" s="25" t="s">
        <v>3</v>
      </c>
      <c r="H525" s="25" t="s">
        <v>2</v>
      </c>
      <c r="I525" s="25" t="s">
        <v>4</v>
      </c>
      <c r="J525" s="25" t="s">
        <v>5</v>
      </c>
      <c r="K525" s="25">
        <v>31</v>
      </c>
      <c r="L525" s="25" t="s">
        <v>9</v>
      </c>
      <c r="P525" s="20">
        <f t="shared" si="64"/>
        <v>2</v>
      </c>
      <c r="Q525" s="20">
        <f t="shared" si="65"/>
        <v>2</v>
      </c>
      <c r="R525" s="20">
        <f t="shared" si="66"/>
        <v>-2</v>
      </c>
      <c r="S525" s="20">
        <f t="shared" si="67"/>
        <v>-2</v>
      </c>
      <c r="T525" s="20">
        <f t="shared" si="68"/>
        <v>2</v>
      </c>
      <c r="U525" s="20">
        <f t="shared" si="69"/>
        <v>-2</v>
      </c>
      <c r="V525" s="20">
        <f t="shared" si="70"/>
        <v>-1</v>
      </c>
      <c r="W525" s="20">
        <f t="shared" si="71"/>
        <v>-1</v>
      </c>
      <c r="AG525" s="7"/>
      <c r="AI525" s="7"/>
      <c r="AL525" s="25"/>
      <c r="AM525" s="25"/>
      <c r="AN525" s="25"/>
      <c r="AO525" s="25"/>
      <c r="AP525" s="25"/>
      <c r="AQ525" s="25"/>
      <c r="AR525" s="25"/>
    </row>
    <row r="526" spans="1:44" ht="15.75">
      <c r="A526" s="24" t="s">
        <v>31</v>
      </c>
      <c r="B526" s="25">
        <v>4</v>
      </c>
      <c r="C526" s="25" t="s">
        <v>4</v>
      </c>
      <c r="D526" s="25" t="s">
        <v>7</v>
      </c>
      <c r="E526" s="25" t="s">
        <v>1</v>
      </c>
      <c r="F526" s="25" t="s">
        <v>3</v>
      </c>
      <c r="G526" s="25" t="s">
        <v>4</v>
      </c>
      <c r="H526" s="25" t="s">
        <v>2</v>
      </c>
      <c r="I526" s="25" t="s">
        <v>4</v>
      </c>
      <c r="J526" s="25" t="s">
        <v>5</v>
      </c>
      <c r="K526" s="25">
        <v>36</v>
      </c>
      <c r="L526" s="25" t="s">
        <v>9</v>
      </c>
      <c r="P526" s="20">
        <f t="shared" si="64"/>
        <v>1</v>
      </c>
      <c r="Q526" s="20">
        <f t="shared" si="65"/>
        <v>-3</v>
      </c>
      <c r="R526" s="20">
        <f t="shared" si="66"/>
        <v>-1</v>
      </c>
      <c r="S526" s="20">
        <f t="shared" si="67"/>
        <v>-2</v>
      </c>
      <c r="T526" s="20">
        <f t="shared" si="68"/>
        <v>-1</v>
      </c>
      <c r="U526" s="20">
        <f t="shared" si="69"/>
        <v>-2</v>
      </c>
      <c r="V526" s="20">
        <f t="shared" si="70"/>
        <v>-1</v>
      </c>
      <c r="W526" s="20">
        <f t="shared" si="71"/>
        <v>-9</v>
      </c>
      <c r="AG526" s="7"/>
      <c r="AI526" s="7"/>
      <c r="AL526" s="25"/>
      <c r="AM526" s="25"/>
      <c r="AN526" s="25"/>
      <c r="AO526" s="25"/>
      <c r="AP526" s="25"/>
      <c r="AQ526" s="25"/>
      <c r="AR526" s="25"/>
    </row>
    <row r="527" spans="1:44" ht="15.75">
      <c r="A527" s="24" t="s">
        <v>31</v>
      </c>
      <c r="B527" s="25">
        <v>1.72</v>
      </c>
      <c r="C527" s="25" t="s">
        <v>7</v>
      </c>
      <c r="D527" s="25" t="s">
        <v>12</v>
      </c>
      <c r="E527" s="25" t="s">
        <v>1</v>
      </c>
      <c r="F527" s="25" t="s">
        <v>4</v>
      </c>
      <c r="G527" s="25" t="s">
        <v>4</v>
      </c>
      <c r="H527" s="25" t="s">
        <v>2</v>
      </c>
      <c r="I527" s="25" t="s">
        <v>7</v>
      </c>
      <c r="J527" s="25" t="s">
        <v>8</v>
      </c>
      <c r="K527" s="25">
        <v>35</v>
      </c>
      <c r="L527" s="25" t="s">
        <v>6</v>
      </c>
      <c r="P527" s="20">
        <f t="shared" si="64"/>
        <v>-3</v>
      </c>
      <c r="Q527" s="20">
        <f t="shared" si="65"/>
        <v>3</v>
      </c>
      <c r="R527" s="20">
        <f t="shared" si="66"/>
        <v>-1</v>
      </c>
      <c r="S527" s="20">
        <f t="shared" si="67"/>
        <v>1</v>
      </c>
      <c r="T527" s="20">
        <f t="shared" si="68"/>
        <v>-1</v>
      </c>
      <c r="U527" s="20">
        <f t="shared" si="69"/>
        <v>-2</v>
      </c>
      <c r="V527" s="20">
        <f t="shared" si="70"/>
        <v>3</v>
      </c>
      <c r="W527" s="20">
        <f t="shared" si="71"/>
        <v>0</v>
      </c>
      <c r="AG527" s="7"/>
      <c r="AI527" s="7"/>
      <c r="AL527" s="25"/>
      <c r="AM527" s="25"/>
      <c r="AN527" s="25"/>
      <c r="AO527" s="25"/>
      <c r="AP527" s="25"/>
      <c r="AQ527" s="25"/>
      <c r="AR527" s="25"/>
    </row>
    <row r="528" spans="1:44" ht="15.75">
      <c r="A528" s="24" t="s">
        <v>31</v>
      </c>
      <c r="B528" s="25">
        <v>3.63</v>
      </c>
      <c r="C528" s="25" t="s">
        <v>2</v>
      </c>
      <c r="D528" s="25" t="s">
        <v>12</v>
      </c>
      <c r="E528" s="25" t="s">
        <v>1</v>
      </c>
      <c r="F528" s="25" t="s">
        <v>7</v>
      </c>
      <c r="G528" s="25" t="s">
        <v>3</v>
      </c>
      <c r="H528" s="25" t="s">
        <v>2</v>
      </c>
      <c r="I528" s="25" t="s">
        <v>10</v>
      </c>
      <c r="J528" s="25" t="s">
        <v>5</v>
      </c>
      <c r="K528" s="25">
        <v>29</v>
      </c>
      <c r="L528" s="25" t="s">
        <v>6</v>
      </c>
      <c r="P528" s="20">
        <f t="shared" si="64"/>
        <v>2</v>
      </c>
      <c r="Q528" s="20">
        <f t="shared" si="65"/>
        <v>3</v>
      </c>
      <c r="R528" s="20">
        <f t="shared" si="66"/>
        <v>-1</v>
      </c>
      <c r="S528" s="20">
        <f t="shared" si="67"/>
        <v>-3</v>
      </c>
      <c r="T528" s="20">
        <f t="shared" si="68"/>
        <v>2</v>
      </c>
      <c r="U528" s="20">
        <f t="shared" si="69"/>
        <v>-2</v>
      </c>
      <c r="V528" s="20">
        <f t="shared" si="70"/>
        <v>0</v>
      </c>
      <c r="W528" s="20">
        <f t="shared" si="71"/>
        <v>1</v>
      </c>
      <c r="AG528" s="7"/>
      <c r="AI528" s="7"/>
      <c r="AL528" s="25"/>
      <c r="AM528" s="25"/>
      <c r="AN528" s="25"/>
      <c r="AO528" s="25"/>
      <c r="AP528" s="25"/>
      <c r="AQ528" s="25"/>
      <c r="AR528" s="25"/>
    </row>
    <row r="529" spans="1:44" ht="15.75">
      <c r="A529" s="24" t="s">
        <v>31</v>
      </c>
      <c r="B529" s="25">
        <v>1.88</v>
      </c>
      <c r="C529" s="25" t="s">
        <v>4</v>
      </c>
      <c r="D529" s="25" t="s">
        <v>2</v>
      </c>
      <c r="E529" s="25" t="s">
        <v>10</v>
      </c>
      <c r="F529" s="25" t="s">
        <v>7</v>
      </c>
      <c r="G529" s="25" t="s">
        <v>7</v>
      </c>
      <c r="H529" s="25" t="s">
        <v>2</v>
      </c>
      <c r="I529" s="25" t="s">
        <v>10</v>
      </c>
      <c r="J529" s="25" t="s">
        <v>8</v>
      </c>
      <c r="K529" s="25">
        <v>31</v>
      </c>
      <c r="L529" s="25" t="s">
        <v>6</v>
      </c>
      <c r="P529" s="20">
        <f t="shared" si="64"/>
        <v>1</v>
      </c>
      <c r="Q529" s="20">
        <f t="shared" si="65"/>
        <v>2</v>
      </c>
      <c r="R529" s="20">
        <f t="shared" si="66"/>
        <v>0</v>
      </c>
      <c r="S529" s="20">
        <f t="shared" si="67"/>
        <v>-3</v>
      </c>
      <c r="T529" s="20">
        <f t="shared" si="68"/>
        <v>3</v>
      </c>
      <c r="U529" s="20">
        <f t="shared" si="69"/>
        <v>-2</v>
      </c>
      <c r="V529" s="20">
        <f t="shared" si="70"/>
        <v>0</v>
      </c>
      <c r="W529" s="20">
        <f t="shared" si="71"/>
        <v>1</v>
      </c>
      <c r="AG529" s="7"/>
      <c r="AI529" s="7"/>
      <c r="AL529" s="25"/>
      <c r="AM529" s="25"/>
      <c r="AN529" s="25"/>
      <c r="AO529" s="25"/>
      <c r="AP529" s="25"/>
      <c r="AQ529" s="25"/>
      <c r="AR529" s="25"/>
    </row>
    <row r="530" spans="1:44" ht="15.75">
      <c r="A530" s="24" t="s">
        <v>31</v>
      </c>
      <c r="B530" s="25">
        <v>2.52</v>
      </c>
      <c r="C530" s="25" t="s">
        <v>7</v>
      </c>
      <c r="D530" s="25" t="s">
        <v>3</v>
      </c>
      <c r="E530" s="25" t="s">
        <v>3</v>
      </c>
      <c r="F530" s="25" t="s">
        <v>1</v>
      </c>
      <c r="G530" s="25" t="s">
        <v>3</v>
      </c>
      <c r="H530" s="25" t="s">
        <v>12</v>
      </c>
      <c r="I530" s="25" t="s">
        <v>3</v>
      </c>
      <c r="J530" s="25" t="s">
        <v>8</v>
      </c>
      <c r="K530" s="25">
        <v>24</v>
      </c>
      <c r="L530" s="25" t="s">
        <v>11</v>
      </c>
      <c r="P530" s="20">
        <f t="shared" si="64"/>
        <v>-3</v>
      </c>
      <c r="Q530" s="20">
        <f t="shared" si="65"/>
        <v>-2</v>
      </c>
      <c r="R530" s="20">
        <f t="shared" si="66"/>
        <v>-2</v>
      </c>
      <c r="S530" s="20">
        <f t="shared" si="67"/>
        <v>-1</v>
      </c>
      <c r="T530" s="20">
        <f t="shared" si="68"/>
        <v>2</v>
      </c>
      <c r="U530" s="20">
        <f t="shared" si="69"/>
        <v>-3</v>
      </c>
      <c r="V530" s="20">
        <f t="shared" si="70"/>
        <v>2</v>
      </c>
      <c r="W530" s="20">
        <f t="shared" si="71"/>
        <v>-7</v>
      </c>
      <c r="AG530" s="7"/>
      <c r="AI530" s="7"/>
      <c r="AL530" s="25"/>
      <c r="AM530" s="25"/>
      <c r="AN530" s="25"/>
      <c r="AO530" s="25"/>
      <c r="AP530" s="25"/>
      <c r="AQ530" s="25"/>
      <c r="AR530" s="25"/>
    </row>
    <row r="531" spans="1:44" ht="15.75">
      <c r="A531" s="24" t="s">
        <v>31</v>
      </c>
      <c r="B531" s="25">
        <v>2.2</v>
      </c>
      <c r="C531" s="25" t="s">
        <v>2</v>
      </c>
      <c r="D531" s="25" t="s">
        <v>12</v>
      </c>
      <c r="E531" s="25" t="s">
        <v>4</v>
      </c>
      <c r="F531" s="25" t="s">
        <v>2</v>
      </c>
      <c r="G531" s="25" t="s">
        <v>7</v>
      </c>
      <c r="H531" s="25" t="s">
        <v>12</v>
      </c>
      <c r="I531" s="25" t="s">
        <v>12</v>
      </c>
      <c r="J531" s="25" t="s">
        <v>5</v>
      </c>
      <c r="K531" s="25">
        <v>36</v>
      </c>
      <c r="L531" s="25" t="s">
        <v>6</v>
      </c>
      <c r="P531" s="20">
        <f t="shared" si="64"/>
        <v>2</v>
      </c>
      <c r="Q531" s="20">
        <f t="shared" si="65"/>
        <v>3</v>
      </c>
      <c r="R531" s="20">
        <f t="shared" si="66"/>
        <v>1</v>
      </c>
      <c r="S531" s="20">
        <f t="shared" si="67"/>
        <v>2</v>
      </c>
      <c r="T531" s="20">
        <f t="shared" si="68"/>
        <v>3</v>
      </c>
      <c r="U531" s="20">
        <f t="shared" si="69"/>
        <v>-3</v>
      </c>
      <c r="V531" s="20">
        <f t="shared" si="70"/>
        <v>-3</v>
      </c>
      <c r="W531" s="20">
        <f t="shared" si="71"/>
        <v>5</v>
      </c>
      <c r="AG531" s="7"/>
      <c r="AI531" s="7"/>
      <c r="AL531" s="25"/>
      <c r="AM531" s="25"/>
      <c r="AN531" s="25"/>
      <c r="AO531" s="25"/>
      <c r="AP531" s="25"/>
      <c r="AQ531" s="25"/>
      <c r="AR531" s="25"/>
    </row>
    <row r="532" spans="1:44" ht="15.75">
      <c r="A532" s="24" t="s">
        <v>31</v>
      </c>
      <c r="B532" s="25">
        <v>2.75</v>
      </c>
      <c r="C532" s="25" t="s">
        <v>2</v>
      </c>
      <c r="D532" s="25" t="s">
        <v>4</v>
      </c>
      <c r="E532" s="25" t="s">
        <v>2</v>
      </c>
      <c r="F532" s="25" t="s">
        <v>4</v>
      </c>
      <c r="G532" s="25" t="s">
        <v>4</v>
      </c>
      <c r="H532" s="25" t="s">
        <v>10</v>
      </c>
      <c r="I532" s="25" t="s">
        <v>10</v>
      </c>
      <c r="J532" s="25" t="s">
        <v>5</v>
      </c>
      <c r="K532" s="25">
        <v>26</v>
      </c>
      <c r="L532" s="25" t="s">
        <v>9</v>
      </c>
      <c r="P532" s="20">
        <f t="shared" si="64"/>
        <v>2</v>
      </c>
      <c r="Q532" s="20">
        <f t="shared" si="65"/>
        <v>1</v>
      </c>
      <c r="R532" s="20">
        <f t="shared" si="66"/>
        <v>2</v>
      </c>
      <c r="S532" s="20">
        <f t="shared" si="67"/>
        <v>1</v>
      </c>
      <c r="T532" s="20">
        <f t="shared" si="68"/>
        <v>-1</v>
      </c>
      <c r="U532" s="20">
        <f t="shared" si="69"/>
        <v>0</v>
      </c>
      <c r="V532" s="20">
        <f t="shared" si="70"/>
        <v>0</v>
      </c>
      <c r="W532" s="20">
        <f t="shared" si="71"/>
        <v>5</v>
      </c>
      <c r="AG532" s="7"/>
      <c r="AI532" s="7"/>
      <c r="AL532" s="25"/>
      <c r="AM532" s="25"/>
      <c r="AN532" s="25"/>
      <c r="AO532" s="25"/>
      <c r="AP532" s="25"/>
      <c r="AQ532" s="25"/>
      <c r="AR532" s="25"/>
    </row>
    <row r="533" spans="1:44" ht="15.75">
      <c r="A533" s="24" t="s">
        <v>31</v>
      </c>
      <c r="B533" s="25">
        <v>8.97</v>
      </c>
      <c r="C533" s="25" t="s">
        <v>12</v>
      </c>
      <c r="D533" s="25" t="s">
        <v>12</v>
      </c>
      <c r="E533" s="25" t="s">
        <v>2</v>
      </c>
      <c r="F533" s="25" t="s">
        <v>10</v>
      </c>
      <c r="G533" s="25" t="s">
        <v>2</v>
      </c>
      <c r="H533" s="25" t="s">
        <v>10</v>
      </c>
      <c r="I533" s="25" t="s">
        <v>4</v>
      </c>
      <c r="J533" s="25" t="s">
        <v>5</v>
      </c>
      <c r="K533" s="25">
        <v>36</v>
      </c>
      <c r="L533" s="25" t="s">
        <v>9</v>
      </c>
      <c r="P533" s="20">
        <f t="shared" si="64"/>
        <v>3</v>
      </c>
      <c r="Q533" s="20">
        <f t="shared" si="65"/>
        <v>3</v>
      </c>
      <c r="R533" s="20">
        <f t="shared" si="66"/>
        <v>2</v>
      </c>
      <c r="S533" s="20">
        <f t="shared" si="67"/>
        <v>0</v>
      </c>
      <c r="T533" s="20">
        <f t="shared" si="68"/>
        <v>-2</v>
      </c>
      <c r="U533" s="20">
        <f t="shared" si="69"/>
        <v>0</v>
      </c>
      <c r="V533" s="20">
        <f t="shared" si="70"/>
        <v>-1</v>
      </c>
      <c r="W533" s="20">
        <f t="shared" si="71"/>
        <v>5</v>
      </c>
      <c r="AG533" s="7"/>
      <c r="AI533" s="7"/>
      <c r="AL533" s="25"/>
      <c r="AM533" s="25"/>
      <c r="AN533" s="25"/>
      <c r="AO533" s="25"/>
      <c r="AP533" s="25"/>
      <c r="AQ533" s="25"/>
      <c r="AR533" s="25"/>
    </row>
    <row r="534" spans="1:44" ht="15.75">
      <c r="A534" s="24" t="s">
        <v>31</v>
      </c>
      <c r="B534" s="25">
        <v>3.02</v>
      </c>
      <c r="C534" s="25" t="s">
        <v>4</v>
      </c>
      <c r="D534" s="25" t="s">
        <v>12</v>
      </c>
      <c r="E534" s="25" t="s">
        <v>1</v>
      </c>
      <c r="F534" s="25" t="s">
        <v>1</v>
      </c>
      <c r="G534" s="25" t="s">
        <v>1</v>
      </c>
      <c r="H534" s="25" t="s">
        <v>2</v>
      </c>
      <c r="I534" s="25" t="s">
        <v>4</v>
      </c>
      <c r="J534" s="25" t="s">
        <v>8</v>
      </c>
      <c r="K534" s="25">
        <v>20</v>
      </c>
      <c r="L534" s="25" t="s">
        <v>13</v>
      </c>
      <c r="P534" s="20">
        <f t="shared" si="64"/>
        <v>1</v>
      </c>
      <c r="Q534" s="20">
        <f t="shared" si="65"/>
        <v>3</v>
      </c>
      <c r="R534" s="20">
        <f t="shared" si="66"/>
        <v>-1</v>
      </c>
      <c r="S534" s="20">
        <f t="shared" si="67"/>
        <v>-1</v>
      </c>
      <c r="T534" s="20">
        <f t="shared" si="68"/>
        <v>1</v>
      </c>
      <c r="U534" s="20">
        <f t="shared" si="69"/>
        <v>-2</v>
      </c>
      <c r="V534" s="20">
        <f t="shared" si="70"/>
        <v>-1</v>
      </c>
      <c r="W534" s="20">
        <f t="shared" si="71"/>
        <v>0</v>
      </c>
      <c r="AG534" s="7"/>
      <c r="AI534" s="7"/>
      <c r="AL534" s="25"/>
      <c r="AM534" s="25"/>
      <c r="AN534" s="25"/>
      <c r="AO534" s="25"/>
      <c r="AP534" s="25"/>
      <c r="AQ534" s="25"/>
      <c r="AR534" s="25"/>
    </row>
    <row r="535" spans="1:44" ht="15.75">
      <c r="A535" s="24" t="s">
        <v>31</v>
      </c>
      <c r="B535" s="25">
        <v>5.72</v>
      </c>
      <c r="C535" s="25" t="s">
        <v>3</v>
      </c>
      <c r="D535" s="25" t="s">
        <v>12</v>
      </c>
      <c r="E535" s="25" t="s">
        <v>7</v>
      </c>
      <c r="F535" s="25" t="s">
        <v>3</v>
      </c>
      <c r="G535" s="25" t="s">
        <v>1</v>
      </c>
      <c r="H535" s="25" t="s">
        <v>7</v>
      </c>
      <c r="I535" s="25" t="s">
        <v>2</v>
      </c>
      <c r="J535" s="25" t="s">
        <v>5</v>
      </c>
      <c r="K535" s="25">
        <v>27</v>
      </c>
      <c r="L535" s="25" t="s">
        <v>13</v>
      </c>
      <c r="P535" s="20">
        <f t="shared" si="64"/>
        <v>-2</v>
      </c>
      <c r="Q535" s="20">
        <f t="shared" si="65"/>
        <v>3</v>
      </c>
      <c r="R535" s="20">
        <f t="shared" si="66"/>
        <v>-3</v>
      </c>
      <c r="S535" s="20">
        <f t="shared" si="67"/>
        <v>-2</v>
      </c>
      <c r="T535" s="20">
        <f t="shared" si="68"/>
        <v>1</v>
      </c>
      <c r="U535" s="20">
        <f t="shared" si="69"/>
        <v>3</v>
      </c>
      <c r="V535" s="20">
        <f t="shared" si="70"/>
        <v>-2</v>
      </c>
      <c r="W535" s="20">
        <f t="shared" si="71"/>
        <v>-2</v>
      </c>
      <c r="AG535" s="7"/>
      <c r="AI535" s="7"/>
      <c r="AL535" s="25"/>
      <c r="AM535" s="25"/>
      <c r="AN535" s="25"/>
      <c r="AO535" s="25"/>
      <c r="AP535" s="25"/>
      <c r="AQ535" s="25"/>
      <c r="AR535" s="25"/>
    </row>
    <row r="536" spans="1:44" ht="15.75">
      <c r="A536" s="24" t="s">
        <v>31</v>
      </c>
      <c r="B536" s="25">
        <v>2.72</v>
      </c>
      <c r="C536" s="25" t="s">
        <v>2</v>
      </c>
      <c r="D536" s="25" t="s">
        <v>2</v>
      </c>
      <c r="E536" s="25" t="s">
        <v>1</v>
      </c>
      <c r="F536" s="25" t="s">
        <v>10</v>
      </c>
      <c r="G536" s="25" t="s">
        <v>1</v>
      </c>
      <c r="H536" s="25" t="s">
        <v>4</v>
      </c>
      <c r="I536" s="25" t="s">
        <v>2</v>
      </c>
      <c r="J536" s="25" t="s">
        <v>5</v>
      </c>
      <c r="K536" s="25">
        <v>24</v>
      </c>
      <c r="L536" s="25" t="s">
        <v>13</v>
      </c>
      <c r="P536" s="20">
        <f t="shared" si="64"/>
        <v>2</v>
      </c>
      <c r="Q536" s="20">
        <f t="shared" si="65"/>
        <v>2</v>
      </c>
      <c r="R536" s="20">
        <f t="shared" si="66"/>
        <v>-1</v>
      </c>
      <c r="S536" s="20">
        <f t="shared" si="67"/>
        <v>0</v>
      </c>
      <c r="T536" s="20">
        <f t="shared" si="68"/>
        <v>1</v>
      </c>
      <c r="U536" s="20">
        <f t="shared" si="69"/>
        <v>-1</v>
      </c>
      <c r="V536" s="20">
        <f t="shared" si="70"/>
        <v>-2</v>
      </c>
      <c r="W536" s="20">
        <f t="shared" si="71"/>
        <v>1</v>
      </c>
      <c r="AG536" s="7"/>
      <c r="AI536" s="7"/>
      <c r="AL536" s="25"/>
      <c r="AM536" s="25"/>
      <c r="AN536" s="25"/>
      <c r="AO536" s="25"/>
      <c r="AP536" s="25"/>
      <c r="AQ536" s="25"/>
      <c r="AR536" s="25"/>
    </row>
    <row r="537" spans="1:44" ht="15.75">
      <c r="A537" s="24" t="s">
        <v>31</v>
      </c>
      <c r="B537" s="25">
        <v>3.58</v>
      </c>
      <c r="C537" s="25" t="s">
        <v>10</v>
      </c>
      <c r="D537" s="25" t="s">
        <v>4</v>
      </c>
      <c r="E537" s="25" t="s">
        <v>3</v>
      </c>
      <c r="F537" s="25" t="s">
        <v>1</v>
      </c>
      <c r="G537" s="25" t="s">
        <v>10</v>
      </c>
      <c r="H537" s="25" t="s">
        <v>3</v>
      </c>
      <c r="I537" s="25" t="s">
        <v>1</v>
      </c>
      <c r="J537" s="25" t="s">
        <v>8</v>
      </c>
      <c r="K537" s="25">
        <v>32</v>
      </c>
      <c r="L537" s="25" t="s">
        <v>9</v>
      </c>
      <c r="P537" s="20">
        <f t="shared" si="64"/>
        <v>0</v>
      </c>
      <c r="Q537" s="20">
        <f t="shared" si="65"/>
        <v>1</v>
      </c>
      <c r="R537" s="20">
        <f t="shared" si="66"/>
        <v>-2</v>
      </c>
      <c r="S537" s="20">
        <f t="shared" si="67"/>
        <v>-1</v>
      </c>
      <c r="T537" s="20">
        <f t="shared" si="68"/>
        <v>0</v>
      </c>
      <c r="U537" s="20">
        <f t="shared" si="69"/>
        <v>2</v>
      </c>
      <c r="V537" s="20">
        <f t="shared" si="70"/>
        <v>1</v>
      </c>
      <c r="W537" s="20">
        <f t="shared" si="71"/>
        <v>1</v>
      </c>
      <c r="AG537" s="7"/>
      <c r="AI537" s="7"/>
      <c r="AL537" s="25"/>
      <c r="AM537" s="25"/>
      <c r="AN537" s="25"/>
      <c r="AO537" s="25"/>
      <c r="AP537" s="25"/>
      <c r="AQ537" s="25"/>
      <c r="AR537" s="25"/>
    </row>
    <row r="538" spans="1:44" ht="15.75">
      <c r="A538" s="24" t="s">
        <v>31</v>
      </c>
      <c r="B538" s="25">
        <v>3.82</v>
      </c>
      <c r="C538" s="25" t="s">
        <v>2</v>
      </c>
      <c r="D538" s="25" t="s">
        <v>12</v>
      </c>
      <c r="E538" s="25" t="s">
        <v>12</v>
      </c>
      <c r="F538" s="25" t="s">
        <v>4</v>
      </c>
      <c r="G538" s="25" t="s">
        <v>12</v>
      </c>
      <c r="H538" s="25" t="s">
        <v>10</v>
      </c>
      <c r="I538" s="25" t="s">
        <v>2</v>
      </c>
      <c r="J538" s="25" t="s">
        <v>8</v>
      </c>
      <c r="K538" s="25">
        <v>40</v>
      </c>
      <c r="L538" s="25" t="s">
        <v>6</v>
      </c>
      <c r="P538" s="20">
        <f t="shared" si="64"/>
        <v>2</v>
      </c>
      <c r="Q538" s="20">
        <f t="shared" si="65"/>
        <v>3</v>
      </c>
      <c r="R538" s="20">
        <f t="shared" si="66"/>
        <v>3</v>
      </c>
      <c r="S538" s="20">
        <f t="shared" si="67"/>
        <v>1</v>
      </c>
      <c r="T538" s="20">
        <f t="shared" si="68"/>
        <v>-3</v>
      </c>
      <c r="U538" s="20">
        <f t="shared" si="69"/>
        <v>0</v>
      </c>
      <c r="V538" s="20">
        <f t="shared" si="70"/>
        <v>-2</v>
      </c>
      <c r="W538" s="20">
        <f t="shared" si="71"/>
        <v>4</v>
      </c>
      <c r="AG538" s="7"/>
      <c r="AI538" s="7"/>
      <c r="AL538" s="25"/>
      <c r="AM538" s="25"/>
      <c r="AN538" s="25"/>
      <c r="AO538" s="25"/>
      <c r="AP538" s="25"/>
      <c r="AQ538" s="25"/>
      <c r="AR538" s="25"/>
    </row>
    <row r="539" spans="1:44" ht="15.75">
      <c r="A539" s="24" t="s">
        <v>31</v>
      </c>
      <c r="B539" s="25">
        <v>2.83</v>
      </c>
      <c r="C539" s="25" t="s">
        <v>4</v>
      </c>
      <c r="D539" s="25" t="s">
        <v>10</v>
      </c>
      <c r="E539" s="25" t="s">
        <v>1</v>
      </c>
      <c r="F539" s="25" t="s">
        <v>10</v>
      </c>
      <c r="G539" s="25" t="s">
        <v>3</v>
      </c>
      <c r="H539" s="25" t="s">
        <v>2</v>
      </c>
      <c r="I539" s="25" t="s">
        <v>10</v>
      </c>
      <c r="J539" s="25" t="s">
        <v>5</v>
      </c>
      <c r="K539" s="25">
        <v>38</v>
      </c>
      <c r="L539" s="25" t="s">
        <v>9</v>
      </c>
      <c r="P539" s="20">
        <f t="shared" si="64"/>
        <v>1</v>
      </c>
      <c r="Q539" s="20">
        <f t="shared" si="65"/>
        <v>0</v>
      </c>
      <c r="R539" s="20">
        <f t="shared" si="66"/>
        <v>-1</v>
      </c>
      <c r="S539" s="20">
        <f t="shared" si="67"/>
        <v>0</v>
      </c>
      <c r="T539" s="20">
        <f t="shared" si="68"/>
        <v>2</v>
      </c>
      <c r="U539" s="20">
        <f t="shared" si="69"/>
        <v>-2</v>
      </c>
      <c r="V539" s="20">
        <f t="shared" si="70"/>
        <v>0</v>
      </c>
      <c r="W539" s="20">
        <f t="shared" si="71"/>
        <v>0</v>
      </c>
      <c r="AG539" s="7"/>
      <c r="AI539" s="7"/>
      <c r="AL539" s="25"/>
      <c r="AM539" s="25"/>
      <c r="AN539" s="25"/>
      <c r="AO539" s="25"/>
      <c r="AP539" s="25"/>
      <c r="AQ539" s="25"/>
      <c r="AR539" s="25"/>
    </row>
    <row r="540" spans="1:44" ht="15.75">
      <c r="A540" s="24" t="s">
        <v>31</v>
      </c>
      <c r="B540" s="25">
        <v>4.52</v>
      </c>
      <c r="C540" s="25" t="s">
        <v>3</v>
      </c>
      <c r="D540" s="25" t="s">
        <v>12</v>
      </c>
      <c r="E540" s="25" t="s">
        <v>7</v>
      </c>
      <c r="F540" s="25" t="s">
        <v>3</v>
      </c>
      <c r="G540" s="25" t="s">
        <v>3</v>
      </c>
      <c r="H540" s="25" t="s">
        <v>12</v>
      </c>
      <c r="I540" s="25" t="s">
        <v>3</v>
      </c>
      <c r="J540" s="25" t="s">
        <v>5</v>
      </c>
      <c r="K540" s="25">
        <v>35</v>
      </c>
      <c r="L540" s="25" t="s">
        <v>6</v>
      </c>
      <c r="P540" s="20">
        <f t="shared" si="64"/>
        <v>-2</v>
      </c>
      <c r="Q540" s="20">
        <f t="shared" si="65"/>
        <v>3</v>
      </c>
      <c r="R540" s="20">
        <f t="shared" si="66"/>
        <v>-3</v>
      </c>
      <c r="S540" s="20">
        <f t="shared" si="67"/>
        <v>-2</v>
      </c>
      <c r="T540" s="20">
        <f t="shared" si="68"/>
        <v>2</v>
      </c>
      <c r="U540" s="20">
        <f t="shared" si="69"/>
        <v>-3</v>
      </c>
      <c r="V540" s="20">
        <f t="shared" si="70"/>
        <v>2</v>
      </c>
      <c r="W540" s="20">
        <f t="shared" si="71"/>
        <v>-3</v>
      </c>
      <c r="AG540" s="7"/>
      <c r="AI540" s="7"/>
      <c r="AL540" s="25"/>
      <c r="AM540" s="25"/>
      <c r="AN540" s="25"/>
      <c r="AO540" s="25"/>
      <c r="AP540" s="25"/>
      <c r="AQ540" s="25"/>
      <c r="AR540" s="25"/>
    </row>
    <row r="541" spans="1:44" ht="15.75">
      <c r="A541" s="24" t="s">
        <v>31</v>
      </c>
      <c r="B541" s="25">
        <v>2.73</v>
      </c>
      <c r="C541" s="25" t="s">
        <v>2</v>
      </c>
      <c r="D541" s="25" t="s">
        <v>10</v>
      </c>
      <c r="E541" s="25" t="s">
        <v>10</v>
      </c>
      <c r="F541" s="25" t="s">
        <v>1</v>
      </c>
      <c r="G541" s="25" t="s">
        <v>2</v>
      </c>
      <c r="H541" s="25" t="s">
        <v>12</v>
      </c>
      <c r="I541" s="25" t="s">
        <v>1</v>
      </c>
      <c r="J541" s="25" t="s">
        <v>8</v>
      </c>
      <c r="K541" s="25">
        <v>58</v>
      </c>
      <c r="L541" s="25" t="s">
        <v>9</v>
      </c>
      <c r="P541" s="20">
        <f t="shared" si="64"/>
        <v>2</v>
      </c>
      <c r="Q541" s="20">
        <f t="shared" si="65"/>
        <v>0</v>
      </c>
      <c r="R541" s="20">
        <f t="shared" si="66"/>
        <v>0</v>
      </c>
      <c r="S541" s="20">
        <f t="shared" si="67"/>
        <v>-1</v>
      </c>
      <c r="T541" s="20">
        <f t="shared" si="68"/>
        <v>-2</v>
      </c>
      <c r="U541" s="20">
        <f t="shared" si="69"/>
        <v>-3</v>
      </c>
      <c r="V541" s="20">
        <f t="shared" si="70"/>
        <v>1</v>
      </c>
      <c r="W541" s="20">
        <f t="shared" si="71"/>
        <v>-3</v>
      </c>
      <c r="AG541" s="7"/>
      <c r="AI541" s="7"/>
      <c r="AL541" s="25"/>
      <c r="AM541" s="25"/>
      <c r="AN541" s="25"/>
      <c r="AO541" s="25"/>
      <c r="AP541" s="25"/>
      <c r="AQ541" s="25"/>
      <c r="AR541" s="25"/>
    </row>
    <row r="542" spans="1:44" ht="15.75">
      <c r="A542" s="24" t="s">
        <v>31</v>
      </c>
      <c r="B542" s="25">
        <v>2.58</v>
      </c>
      <c r="C542" s="25" t="s">
        <v>2</v>
      </c>
      <c r="D542" s="25" t="s">
        <v>2</v>
      </c>
      <c r="E542" s="25" t="s">
        <v>1</v>
      </c>
      <c r="F542" s="25" t="s">
        <v>1</v>
      </c>
      <c r="G542" s="25" t="s">
        <v>2</v>
      </c>
      <c r="H542" s="25" t="s">
        <v>2</v>
      </c>
      <c r="I542" s="25" t="s">
        <v>3</v>
      </c>
      <c r="J542" s="25" t="s">
        <v>8</v>
      </c>
      <c r="K542" s="25">
        <v>29</v>
      </c>
      <c r="L542" s="25" t="s">
        <v>9</v>
      </c>
      <c r="P542" s="20">
        <f t="shared" si="64"/>
        <v>2</v>
      </c>
      <c r="Q542" s="20">
        <f t="shared" si="65"/>
        <v>2</v>
      </c>
      <c r="R542" s="20">
        <f t="shared" si="66"/>
        <v>-1</v>
      </c>
      <c r="S542" s="20">
        <f t="shared" si="67"/>
        <v>-1</v>
      </c>
      <c r="T542" s="20">
        <f t="shared" si="68"/>
        <v>-2</v>
      </c>
      <c r="U542" s="20">
        <f t="shared" si="69"/>
        <v>-2</v>
      </c>
      <c r="V542" s="20">
        <f t="shared" si="70"/>
        <v>2</v>
      </c>
      <c r="W542" s="20">
        <f t="shared" si="71"/>
        <v>0</v>
      </c>
      <c r="AG542" s="7"/>
      <c r="AI542" s="7"/>
      <c r="AL542" s="25"/>
      <c r="AM542" s="25"/>
      <c r="AN542" s="25"/>
      <c r="AO542" s="25"/>
      <c r="AP542" s="25"/>
      <c r="AQ542" s="25"/>
      <c r="AR542" s="25"/>
    </row>
    <row r="543" spans="1:44" ht="15.75">
      <c r="A543" s="24" t="s">
        <v>31</v>
      </c>
      <c r="B543" s="25">
        <v>3.12</v>
      </c>
      <c r="C543" s="25" t="s">
        <v>4</v>
      </c>
      <c r="D543" s="25" t="s">
        <v>4</v>
      </c>
      <c r="E543" s="25" t="s">
        <v>1</v>
      </c>
      <c r="F543" s="25" t="s">
        <v>10</v>
      </c>
      <c r="G543" s="25" t="s">
        <v>1</v>
      </c>
      <c r="H543" s="25" t="s">
        <v>4</v>
      </c>
      <c r="I543" s="25" t="s">
        <v>4</v>
      </c>
      <c r="J543" s="25" t="s">
        <v>5</v>
      </c>
      <c r="K543" s="25">
        <v>34</v>
      </c>
      <c r="L543" s="25" t="s">
        <v>6</v>
      </c>
      <c r="P543" s="20">
        <f t="shared" si="64"/>
        <v>1</v>
      </c>
      <c r="Q543" s="20">
        <f t="shared" si="65"/>
        <v>1</v>
      </c>
      <c r="R543" s="20">
        <f t="shared" si="66"/>
        <v>-1</v>
      </c>
      <c r="S543" s="20">
        <f t="shared" si="67"/>
        <v>0</v>
      </c>
      <c r="T543" s="20">
        <f t="shared" si="68"/>
        <v>1</v>
      </c>
      <c r="U543" s="20">
        <f t="shared" si="69"/>
        <v>-1</v>
      </c>
      <c r="V543" s="20">
        <f t="shared" si="70"/>
        <v>-1</v>
      </c>
      <c r="W543" s="20">
        <f t="shared" si="71"/>
        <v>0</v>
      </c>
      <c r="AG543" s="7"/>
      <c r="AI543" s="7"/>
      <c r="AL543" s="25"/>
      <c r="AM543" s="25"/>
      <c r="AN543" s="25"/>
      <c r="AO543" s="25"/>
      <c r="AP543" s="25"/>
      <c r="AQ543" s="25"/>
      <c r="AR543" s="25"/>
    </row>
    <row r="544" spans="1:44" ht="15.75">
      <c r="A544" s="24" t="s">
        <v>31</v>
      </c>
      <c r="B544" s="25">
        <v>2.72</v>
      </c>
      <c r="C544" s="25" t="s">
        <v>4</v>
      </c>
      <c r="D544" s="25" t="s">
        <v>12</v>
      </c>
      <c r="E544" s="25" t="s">
        <v>2</v>
      </c>
      <c r="F544" s="25" t="s">
        <v>4</v>
      </c>
      <c r="G544" s="25" t="s">
        <v>10</v>
      </c>
      <c r="H544" s="25" t="s">
        <v>12</v>
      </c>
      <c r="I544" s="25" t="s">
        <v>4</v>
      </c>
      <c r="J544" s="25" t="s">
        <v>5</v>
      </c>
      <c r="K544" s="25"/>
      <c r="L544" s="25"/>
      <c r="P544" s="20">
        <f t="shared" si="64"/>
        <v>1</v>
      </c>
      <c r="Q544" s="20">
        <f t="shared" si="65"/>
        <v>3</v>
      </c>
      <c r="R544" s="20">
        <f t="shared" si="66"/>
        <v>2</v>
      </c>
      <c r="S544" s="20">
        <f t="shared" si="67"/>
        <v>1</v>
      </c>
      <c r="T544" s="20">
        <f t="shared" si="68"/>
        <v>0</v>
      </c>
      <c r="U544" s="20">
        <f t="shared" si="69"/>
        <v>-3</v>
      </c>
      <c r="V544" s="20">
        <f t="shared" si="70"/>
        <v>-1</v>
      </c>
      <c r="W544" s="20">
        <f t="shared" si="71"/>
        <v>3</v>
      </c>
      <c r="AG544" s="7"/>
      <c r="AI544" s="7"/>
      <c r="AL544" s="25"/>
      <c r="AM544" s="25"/>
      <c r="AN544" s="25"/>
      <c r="AO544" s="25"/>
      <c r="AP544" s="25"/>
      <c r="AQ544" s="25"/>
      <c r="AR544" s="25"/>
    </row>
    <row r="545" spans="1:44" ht="15.75">
      <c r="A545" s="24" t="s">
        <v>31</v>
      </c>
      <c r="B545" s="25">
        <v>2.3</v>
      </c>
      <c r="C545" s="25" t="s">
        <v>2</v>
      </c>
      <c r="D545" s="25" t="s">
        <v>3</v>
      </c>
      <c r="E545" s="25" t="s">
        <v>7</v>
      </c>
      <c r="F545" s="25" t="s">
        <v>7</v>
      </c>
      <c r="G545" s="25" t="s">
        <v>1</v>
      </c>
      <c r="H545" s="25" t="s">
        <v>3</v>
      </c>
      <c r="I545" s="25" t="s">
        <v>2</v>
      </c>
      <c r="J545" s="25" t="s">
        <v>8</v>
      </c>
      <c r="K545" s="25">
        <v>39</v>
      </c>
      <c r="L545" s="25" t="s">
        <v>9</v>
      </c>
      <c r="P545" s="20">
        <f t="shared" si="64"/>
        <v>2</v>
      </c>
      <c r="Q545" s="20">
        <f t="shared" si="65"/>
        <v>-2</v>
      </c>
      <c r="R545" s="20">
        <f t="shared" si="66"/>
        <v>-3</v>
      </c>
      <c r="S545" s="20">
        <f t="shared" si="67"/>
        <v>-3</v>
      </c>
      <c r="T545" s="20">
        <f t="shared" si="68"/>
        <v>1</v>
      </c>
      <c r="U545" s="20">
        <f t="shared" si="69"/>
        <v>2</v>
      </c>
      <c r="V545" s="20">
        <f t="shared" si="70"/>
        <v>-2</v>
      </c>
      <c r="W545" s="20">
        <f t="shared" si="71"/>
        <v>-5</v>
      </c>
      <c r="AG545" s="7"/>
      <c r="AI545" s="7"/>
      <c r="AL545" s="25"/>
      <c r="AM545" s="25"/>
      <c r="AN545" s="25"/>
      <c r="AO545" s="25"/>
      <c r="AP545" s="25"/>
      <c r="AQ545" s="25"/>
      <c r="AR545" s="25"/>
    </row>
    <row r="546" spans="1:44" ht="15.75">
      <c r="A546" s="24" t="s">
        <v>31</v>
      </c>
      <c r="B546" s="25">
        <v>3.95</v>
      </c>
      <c r="C546" s="25" t="s">
        <v>1</v>
      </c>
      <c r="D546" s="25" t="s">
        <v>2</v>
      </c>
      <c r="E546" s="25" t="s">
        <v>1</v>
      </c>
      <c r="F546" s="25" t="s">
        <v>4</v>
      </c>
      <c r="G546" s="25" t="s">
        <v>10</v>
      </c>
      <c r="H546" s="25" t="s">
        <v>12</v>
      </c>
      <c r="I546" s="25" t="s">
        <v>2</v>
      </c>
      <c r="J546" s="25" t="s">
        <v>8</v>
      </c>
      <c r="K546" s="25">
        <v>31</v>
      </c>
      <c r="L546" s="25" t="s">
        <v>6</v>
      </c>
      <c r="P546" s="20">
        <f t="shared" si="64"/>
        <v>-1</v>
      </c>
      <c r="Q546" s="20">
        <f t="shared" si="65"/>
        <v>2</v>
      </c>
      <c r="R546" s="20">
        <f t="shared" si="66"/>
        <v>-1</v>
      </c>
      <c r="S546" s="20">
        <f t="shared" si="67"/>
        <v>1</v>
      </c>
      <c r="T546" s="20">
        <f t="shared" si="68"/>
        <v>0</v>
      </c>
      <c r="U546" s="20">
        <f t="shared" si="69"/>
        <v>-3</v>
      </c>
      <c r="V546" s="20">
        <f t="shared" si="70"/>
        <v>-2</v>
      </c>
      <c r="W546" s="20">
        <f t="shared" si="71"/>
        <v>-4</v>
      </c>
      <c r="AG546" s="7"/>
      <c r="AI546" s="7"/>
      <c r="AL546" s="25"/>
      <c r="AM546" s="25"/>
      <c r="AN546" s="25"/>
      <c r="AO546" s="25"/>
      <c r="AP546" s="25"/>
      <c r="AQ546" s="25"/>
      <c r="AR546" s="25"/>
    </row>
    <row r="547" spans="1:44" ht="15.75">
      <c r="A547" s="24" t="s">
        <v>31</v>
      </c>
      <c r="B547" s="25">
        <v>2.3</v>
      </c>
      <c r="C547" s="25" t="s">
        <v>10</v>
      </c>
      <c r="D547" s="25" t="s">
        <v>4</v>
      </c>
      <c r="E547" s="25" t="s">
        <v>4</v>
      </c>
      <c r="F547" s="25" t="s">
        <v>10</v>
      </c>
      <c r="G547" s="25" t="s">
        <v>4</v>
      </c>
      <c r="H547" s="25" t="s">
        <v>7</v>
      </c>
      <c r="I547" s="25" t="s">
        <v>7</v>
      </c>
      <c r="J547" s="25" t="s">
        <v>8</v>
      </c>
      <c r="K547" s="25">
        <v>51</v>
      </c>
      <c r="L547" s="25" t="s">
        <v>9</v>
      </c>
      <c r="P547" s="20">
        <f t="shared" si="64"/>
        <v>0</v>
      </c>
      <c r="Q547" s="20">
        <f t="shared" si="65"/>
        <v>1</v>
      </c>
      <c r="R547" s="20">
        <f t="shared" si="66"/>
        <v>1</v>
      </c>
      <c r="S547" s="20">
        <f t="shared" si="67"/>
        <v>0</v>
      </c>
      <c r="T547" s="20">
        <f t="shared" si="68"/>
        <v>-1</v>
      </c>
      <c r="U547" s="20">
        <f t="shared" si="69"/>
        <v>3</v>
      </c>
      <c r="V547" s="20">
        <f t="shared" si="70"/>
        <v>3</v>
      </c>
      <c r="W547" s="20">
        <f t="shared" si="71"/>
        <v>7</v>
      </c>
      <c r="AG547" s="7"/>
      <c r="AI547" s="7"/>
      <c r="AL547" s="25"/>
      <c r="AM547" s="25"/>
      <c r="AN547" s="25"/>
      <c r="AO547" s="25"/>
      <c r="AP547" s="25"/>
      <c r="AQ547" s="25"/>
      <c r="AR547" s="25"/>
    </row>
    <row r="548" spans="1:44" ht="15.75">
      <c r="A548" s="24" t="s">
        <v>31</v>
      </c>
      <c r="B548" s="25">
        <v>2.35</v>
      </c>
      <c r="C548" s="25" t="s">
        <v>10</v>
      </c>
      <c r="D548" s="25" t="s">
        <v>12</v>
      </c>
      <c r="E548" s="25" t="s">
        <v>4</v>
      </c>
      <c r="F548" s="25" t="s">
        <v>7</v>
      </c>
      <c r="G548" s="25" t="s">
        <v>7</v>
      </c>
      <c r="H548" s="25" t="s">
        <v>2</v>
      </c>
      <c r="I548" s="25" t="s">
        <v>1</v>
      </c>
      <c r="J548" s="25" t="s">
        <v>8</v>
      </c>
      <c r="K548" s="25">
        <v>32</v>
      </c>
      <c r="L548" s="25" t="s">
        <v>9</v>
      </c>
      <c r="P548" s="20">
        <f t="shared" si="64"/>
        <v>0</v>
      </c>
      <c r="Q548" s="20">
        <f t="shared" si="65"/>
        <v>3</v>
      </c>
      <c r="R548" s="20">
        <f t="shared" si="66"/>
        <v>1</v>
      </c>
      <c r="S548" s="20">
        <f t="shared" si="67"/>
        <v>-3</v>
      </c>
      <c r="T548" s="20">
        <f t="shared" si="68"/>
        <v>3</v>
      </c>
      <c r="U548" s="20">
        <f t="shared" si="69"/>
        <v>-2</v>
      </c>
      <c r="V548" s="20">
        <f t="shared" si="70"/>
        <v>1</v>
      </c>
      <c r="W548" s="20">
        <f t="shared" si="71"/>
        <v>3</v>
      </c>
      <c r="AG548" s="7"/>
      <c r="AI548" s="7"/>
      <c r="AL548" s="25"/>
      <c r="AM548" s="25"/>
      <c r="AN548" s="25"/>
      <c r="AO548" s="25"/>
      <c r="AP548" s="25"/>
      <c r="AQ548" s="25"/>
      <c r="AR548" s="25"/>
    </row>
    <row r="549" spans="1:44" ht="15.75">
      <c r="A549" s="24" t="s">
        <v>31</v>
      </c>
      <c r="B549" s="25">
        <v>3.63</v>
      </c>
      <c r="C549" s="25" t="s">
        <v>2</v>
      </c>
      <c r="D549" s="25" t="s">
        <v>4</v>
      </c>
      <c r="E549" s="25" t="s">
        <v>1</v>
      </c>
      <c r="F549" s="25" t="s">
        <v>7</v>
      </c>
      <c r="G549" s="25" t="s">
        <v>7</v>
      </c>
      <c r="H549" s="25" t="s">
        <v>3</v>
      </c>
      <c r="I549" s="25" t="s">
        <v>1</v>
      </c>
      <c r="J549" s="25" t="s">
        <v>8</v>
      </c>
      <c r="K549" s="25">
        <v>25</v>
      </c>
      <c r="L549" s="25" t="s">
        <v>13</v>
      </c>
      <c r="P549" s="20">
        <f t="shared" si="64"/>
        <v>2</v>
      </c>
      <c r="Q549" s="20">
        <f t="shared" si="65"/>
        <v>1</v>
      </c>
      <c r="R549" s="20">
        <f t="shared" si="66"/>
        <v>-1</v>
      </c>
      <c r="S549" s="20">
        <f t="shared" si="67"/>
        <v>-3</v>
      </c>
      <c r="T549" s="20">
        <f t="shared" si="68"/>
        <v>3</v>
      </c>
      <c r="U549" s="20">
        <f t="shared" si="69"/>
        <v>2</v>
      </c>
      <c r="V549" s="20">
        <f t="shared" si="70"/>
        <v>1</v>
      </c>
      <c r="W549" s="20">
        <f t="shared" si="71"/>
        <v>5</v>
      </c>
      <c r="AG549" s="7"/>
      <c r="AI549" s="7"/>
      <c r="AL549" s="25"/>
      <c r="AM549" s="25"/>
      <c r="AN549" s="25"/>
      <c r="AO549" s="25"/>
      <c r="AP549" s="25"/>
      <c r="AQ549" s="25"/>
      <c r="AR549" s="25"/>
    </row>
    <row r="550" spans="1:44" ht="15.75">
      <c r="A550" s="24" t="s">
        <v>31</v>
      </c>
      <c r="B550" s="25">
        <v>10.03</v>
      </c>
      <c r="C550" s="25" t="s">
        <v>12</v>
      </c>
      <c r="D550" s="25" t="s">
        <v>12</v>
      </c>
      <c r="E550" s="25" t="s">
        <v>2</v>
      </c>
      <c r="F550" s="25" t="s">
        <v>3</v>
      </c>
      <c r="G550" s="25" t="s">
        <v>4</v>
      </c>
      <c r="H550" s="25" t="s">
        <v>12</v>
      </c>
      <c r="I550" s="25" t="s">
        <v>2</v>
      </c>
      <c r="J550" s="25" t="s">
        <v>5</v>
      </c>
      <c r="K550" s="25">
        <v>28</v>
      </c>
      <c r="L550" s="25" t="s">
        <v>13</v>
      </c>
      <c r="P550" s="20">
        <f t="shared" si="64"/>
        <v>3</v>
      </c>
      <c r="Q550" s="20">
        <f t="shared" si="65"/>
        <v>3</v>
      </c>
      <c r="R550" s="20">
        <f t="shared" si="66"/>
        <v>2</v>
      </c>
      <c r="S550" s="20">
        <f t="shared" si="67"/>
        <v>-2</v>
      </c>
      <c r="T550" s="20">
        <f t="shared" si="68"/>
        <v>-1</v>
      </c>
      <c r="U550" s="20">
        <f t="shared" si="69"/>
        <v>-3</v>
      </c>
      <c r="V550" s="20">
        <f t="shared" si="70"/>
        <v>-2</v>
      </c>
      <c r="W550" s="20">
        <f t="shared" si="71"/>
        <v>0</v>
      </c>
      <c r="AG550" s="7"/>
      <c r="AI550" s="7"/>
      <c r="AL550" s="25"/>
      <c r="AM550" s="25"/>
      <c r="AN550" s="25"/>
      <c r="AO550" s="25"/>
      <c r="AP550" s="25"/>
      <c r="AQ550" s="25"/>
      <c r="AR550" s="25"/>
    </row>
    <row r="551" spans="1:44" ht="15.75">
      <c r="A551" s="24" t="s">
        <v>31</v>
      </c>
      <c r="B551" s="25">
        <v>11.83</v>
      </c>
      <c r="C551" s="25" t="s">
        <v>2</v>
      </c>
      <c r="D551" s="25" t="s">
        <v>2</v>
      </c>
      <c r="E551" s="25" t="s">
        <v>2</v>
      </c>
      <c r="F551" s="25" t="s">
        <v>10</v>
      </c>
      <c r="G551" s="25" t="s">
        <v>2</v>
      </c>
      <c r="H551" s="25" t="s">
        <v>2</v>
      </c>
      <c r="I551" s="25" t="s">
        <v>1</v>
      </c>
      <c r="J551" s="25" t="s">
        <v>8</v>
      </c>
      <c r="K551" s="25">
        <v>34</v>
      </c>
      <c r="L551" s="25" t="s">
        <v>6</v>
      </c>
      <c r="P551" s="20">
        <f t="shared" si="64"/>
        <v>2</v>
      </c>
      <c r="Q551" s="20">
        <f t="shared" si="65"/>
        <v>2</v>
      </c>
      <c r="R551" s="20">
        <f t="shared" si="66"/>
        <v>2</v>
      </c>
      <c r="S551" s="20">
        <f t="shared" si="67"/>
        <v>0</v>
      </c>
      <c r="T551" s="20">
        <f t="shared" si="68"/>
        <v>-2</v>
      </c>
      <c r="U551" s="20">
        <f t="shared" si="69"/>
        <v>-2</v>
      </c>
      <c r="V551" s="20">
        <f t="shared" si="70"/>
        <v>1</v>
      </c>
      <c r="W551" s="20">
        <f t="shared" si="71"/>
        <v>3</v>
      </c>
      <c r="AG551" s="7"/>
      <c r="AI551" s="7"/>
      <c r="AL551" s="25"/>
      <c r="AM551" s="25"/>
      <c r="AN551" s="25"/>
      <c r="AO551" s="25"/>
      <c r="AP551" s="25"/>
      <c r="AQ551" s="25"/>
      <c r="AR551" s="25"/>
    </row>
    <row r="552" spans="1:44" ht="15.75">
      <c r="A552" s="24" t="s">
        <v>31</v>
      </c>
      <c r="B552" s="25">
        <v>3.5</v>
      </c>
      <c r="C552" s="25" t="s">
        <v>10</v>
      </c>
      <c r="D552" s="25" t="s">
        <v>12</v>
      </c>
      <c r="E552" s="25" t="s">
        <v>3</v>
      </c>
      <c r="F552" s="25" t="s">
        <v>10</v>
      </c>
      <c r="G552" s="25" t="s">
        <v>10</v>
      </c>
      <c r="H552" s="25" t="s">
        <v>2</v>
      </c>
      <c r="I552" s="25" t="s">
        <v>10</v>
      </c>
      <c r="J552" s="25" t="s">
        <v>5</v>
      </c>
      <c r="K552" s="25">
        <v>27</v>
      </c>
      <c r="L552" s="25" t="s">
        <v>9</v>
      </c>
      <c r="P552" s="20">
        <f t="shared" si="64"/>
        <v>0</v>
      </c>
      <c r="Q552" s="20">
        <f t="shared" si="65"/>
        <v>3</v>
      </c>
      <c r="R552" s="20">
        <f t="shared" si="66"/>
        <v>-2</v>
      </c>
      <c r="S552" s="20">
        <f t="shared" si="67"/>
        <v>0</v>
      </c>
      <c r="T552" s="20">
        <f t="shared" si="68"/>
        <v>0</v>
      </c>
      <c r="U552" s="20">
        <f t="shared" si="69"/>
        <v>-2</v>
      </c>
      <c r="V552" s="20">
        <f t="shared" si="70"/>
        <v>0</v>
      </c>
      <c r="W552" s="20">
        <f t="shared" si="71"/>
        <v>-1</v>
      </c>
      <c r="AG552" s="7"/>
      <c r="AI552" s="7"/>
      <c r="AL552" s="25"/>
      <c r="AM552" s="25"/>
      <c r="AN552" s="25"/>
      <c r="AO552" s="25"/>
      <c r="AP552" s="25"/>
      <c r="AQ552" s="25"/>
      <c r="AR552" s="25"/>
    </row>
    <row r="553" spans="1:44" ht="15.75">
      <c r="A553" s="24" t="s">
        <v>31</v>
      </c>
      <c r="B553" s="25">
        <v>13.6</v>
      </c>
      <c r="C553" s="25" t="s">
        <v>2</v>
      </c>
      <c r="D553" s="25" t="s">
        <v>2</v>
      </c>
      <c r="E553" s="25" t="s">
        <v>4</v>
      </c>
      <c r="F553" s="25" t="s">
        <v>2</v>
      </c>
      <c r="G553" s="25" t="s">
        <v>4</v>
      </c>
      <c r="H553" s="25" t="s">
        <v>10</v>
      </c>
      <c r="I553" s="25" t="s">
        <v>1</v>
      </c>
      <c r="J553" s="25" t="s">
        <v>8</v>
      </c>
      <c r="K553" s="25">
        <v>40</v>
      </c>
      <c r="L553" s="25" t="s">
        <v>9</v>
      </c>
      <c r="P553" s="20">
        <f t="shared" si="64"/>
        <v>2</v>
      </c>
      <c r="Q553" s="20">
        <f t="shared" si="65"/>
        <v>2</v>
      </c>
      <c r="R553" s="20">
        <f t="shared" si="66"/>
        <v>1</v>
      </c>
      <c r="S553" s="20">
        <f t="shared" si="67"/>
        <v>2</v>
      </c>
      <c r="T553" s="20">
        <f t="shared" si="68"/>
        <v>-1</v>
      </c>
      <c r="U553" s="20">
        <f t="shared" si="69"/>
        <v>0</v>
      </c>
      <c r="V553" s="20">
        <f t="shared" si="70"/>
        <v>1</v>
      </c>
      <c r="W553" s="20">
        <f t="shared" si="71"/>
        <v>7</v>
      </c>
      <c r="AG553" s="7"/>
      <c r="AI553" s="7"/>
      <c r="AL553" s="25"/>
      <c r="AM553" s="25"/>
      <c r="AN553" s="25"/>
      <c r="AO553" s="25"/>
      <c r="AP553" s="25"/>
      <c r="AQ553" s="25"/>
      <c r="AR553" s="25"/>
    </row>
    <row r="554" spans="1:44" ht="15.75">
      <c r="A554" s="24" t="s">
        <v>31</v>
      </c>
      <c r="B554" s="25">
        <v>4.38</v>
      </c>
      <c r="C554" s="25" t="s">
        <v>10</v>
      </c>
      <c r="D554" s="25" t="s">
        <v>10</v>
      </c>
      <c r="E554" s="25" t="s">
        <v>10</v>
      </c>
      <c r="F554" s="25" t="s">
        <v>10</v>
      </c>
      <c r="G554" s="25" t="s">
        <v>1</v>
      </c>
      <c r="H554" s="25" t="s">
        <v>4</v>
      </c>
      <c r="I554" s="25" t="s">
        <v>2</v>
      </c>
      <c r="J554" s="25" t="s">
        <v>8</v>
      </c>
      <c r="K554" s="25">
        <v>43</v>
      </c>
      <c r="L554" s="25" t="s">
        <v>11</v>
      </c>
      <c r="P554" s="20">
        <f t="shared" si="64"/>
        <v>0</v>
      </c>
      <c r="Q554" s="20">
        <f t="shared" si="65"/>
        <v>0</v>
      </c>
      <c r="R554" s="20">
        <f t="shared" si="66"/>
        <v>0</v>
      </c>
      <c r="S554" s="20">
        <f t="shared" si="67"/>
        <v>0</v>
      </c>
      <c r="T554" s="20">
        <f t="shared" si="68"/>
        <v>1</v>
      </c>
      <c r="U554" s="20">
        <f t="shared" si="69"/>
        <v>-1</v>
      </c>
      <c r="V554" s="20">
        <f t="shared" si="70"/>
        <v>-2</v>
      </c>
      <c r="W554" s="20">
        <f t="shared" si="71"/>
        <v>-2</v>
      </c>
      <c r="AG554" s="7"/>
      <c r="AI554" s="7"/>
      <c r="AL554" s="25"/>
      <c r="AM554" s="25"/>
      <c r="AN554" s="25"/>
      <c r="AO554" s="25"/>
      <c r="AP554" s="25"/>
      <c r="AQ554" s="25"/>
      <c r="AR554" s="25"/>
    </row>
    <row r="555" spans="1:44" ht="15.75">
      <c r="A555" s="24" t="s">
        <v>31</v>
      </c>
      <c r="B555" s="25">
        <v>5.05</v>
      </c>
      <c r="C555" s="25" t="s">
        <v>12</v>
      </c>
      <c r="D555" s="25" t="s">
        <v>12</v>
      </c>
      <c r="E555" s="25" t="s">
        <v>2</v>
      </c>
      <c r="F555" s="25" t="s">
        <v>2</v>
      </c>
      <c r="G555" s="25" t="s">
        <v>2</v>
      </c>
      <c r="H555" s="25" t="s">
        <v>2</v>
      </c>
      <c r="I555" s="25" t="s">
        <v>2</v>
      </c>
      <c r="J555" s="25" t="s">
        <v>5</v>
      </c>
      <c r="K555" s="25">
        <v>48</v>
      </c>
      <c r="L555" s="25" t="s">
        <v>9</v>
      </c>
      <c r="P555" s="20">
        <f t="shared" si="64"/>
        <v>3</v>
      </c>
      <c r="Q555" s="20">
        <f t="shared" si="65"/>
        <v>3</v>
      </c>
      <c r="R555" s="20">
        <f t="shared" si="66"/>
        <v>2</v>
      </c>
      <c r="S555" s="20">
        <f t="shared" si="67"/>
        <v>2</v>
      </c>
      <c r="T555" s="20">
        <f t="shared" si="68"/>
        <v>-2</v>
      </c>
      <c r="U555" s="20">
        <f t="shared" si="69"/>
        <v>-2</v>
      </c>
      <c r="V555" s="20">
        <f t="shared" si="70"/>
        <v>-2</v>
      </c>
      <c r="W555" s="20">
        <f t="shared" si="71"/>
        <v>4</v>
      </c>
      <c r="AG555" s="7"/>
      <c r="AI555" s="7"/>
      <c r="AL555" s="25"/>
      <c r="AM555" s="25"/>
      <c r="AN555" s="25"/>
      <c r="AO555" s="25"/>
      <c r="AP555" s="25"/>
      <c r="AQ555" s="25"/>
      <c r="AR555" s="25"/>
    </row>
    <row r="556" spans="1:44" ht="15.75">
      <c r="A556" s="24" t="s">
        <v>31</v>
      </c>
      <c r="B556" s="25">
        <v>2.57</v>
      </c>
      <c r="C556" s="25" t="s">
        <v>10</v>
      </c>
      <c r="D556" s="25" t="s">
        <v>12</v>
      </c>
      <c r="E556" s="25" t="s">
        <v>7</v>
      </c>
      <c r="F556" s="25" t="s">
        <v>1</v>
      </c>
      <c r="G556" s="25" t="s">
        <v>10</v>
      </c>
      <c r="H556" s="25" t="s">
        <v>1</v>
      </c>
      <c r="I556" s="25" t="s">
        <v>2</v>
      </c>
      <c r="J556" s="25" t="s">
        <v>8</v>
      </c>
      <c r="K556" s="25">
        <v>44</v>
      </c>
      <c r="L556" s="25" t="s">
        <v>9</v>
      </c>
      <c r="P556" s="20">
        <f t="shared" si="64"/>
        <v>0</v>
      </c>
      <c r="Q556" s="20">
        <f t="shared" si="65"/>
        <v>3</v>
      </c>
      <c r="R556" s="20">
        <f t="shared" si="66"/>
        <v>-3</v>
      </c>
      <c r="S556" s="20">
        <f t="shared" si="67"/>
        <v>-1</v>
      </c>
      <c r="T556" s="20">
        <f t="shared" si="68"/>
        <v>0</v>
      </c>
      <c r="U556" s="20">
        <f t="shared" si="69"/>
        <v>1</v>
      </c>
      <c r="V556" s="20">
        <f t="shared" si="70"/>
        <v>-2</v>
      </c>
      <c r="W556" s="20">
        <f t="shared" si="71"/>
        <v>-2</v>
      </c>
      <c r="AG556" s="7"/>
      <c r="AI556" s="7"/>
      <c r="AL556" s="25"/>
      <c r="AM556" s="25"/>
      <c r="AN556" s="25"/>
      <c r="AO556" s="25"/>
      <c r="AP556" s="25"/>
      <c r="AQ556" s="25"/>
      <c r="AR556" s="25"/>
    </row>
    <row r="557" spans="1:44" ht="15.75">
      <c r="A557" s="24" t="s">
        <v>31</v>
      </c>
      <c r="B557" s="25">
        <v>1.1</v>
      </c>
      <c r="C557" s="25" t="s">
        <v>4</v>
      </c>
      <c r="D557" s="25" t="s">
        <v>1</v>
      </c>
      <c r="E557" s="25" t="s">
        <v>10</v>
      </c>
      <c r="F557" s="25" t="s">
        <v>10</v>
      </c>
      <c r="G557" s="25" t="s">
        <v>10</v>
      </c>
      <c r="H557" s="25" t="s">
        <v>10</v>
      </c>
      <c r="I557" s="25" t="s">
        <v>10</v>
      </c>
      <c r="J557" s="25" t="s">
        <v>5</v>
      </c>
      <c r="K557" s="25">
        <v>21</v>
      </c>
      <c r="L557" s="25" t="s">
        <v>13</v>
      </c>
      <c r="P557" s="20">
        <f t="shared" si="64"/>
        <v>1</v>
      </c>
      <c r="Q557" s="20">
        <f t="shared" si="65"/>
        <v>-1</v>
      </c>
      <c r="R557" s="20">
        <f t="shared" si="66"/>
        <v>0</v>
      </c>
      <c r="S557" s="20">
        <f t="shared" si="67"/>
        <v>0</v>
      </c>
      <c r="T557" s="20">
        <f t="shared" si="68"/>
        <v>0</v>
      </c>
      <c r="U557" s="20">
        <f t="shared" si="69"/>
        <v>0</v>
      </c>
      <c r="V557" s="20">
        <f t="shared" si="70"/>
        <v>0</v>
      </c>
      <c r="W557" s="20">
        <f t="shared" si="71"/>
        <v>0</v>
      </c>
      <c r="AG557" s="7"/>
      <c r="AI557" s="7"/>
      <c r="AL557" s="25"/>
      <c r="AM557" s="25"/>
      <c r="AN557" s="25"/>
      <c r="AO557" s="25"/>
      <c r="AP557" s="25"/>
      <c r="AQ557" s="25"/>
      <c r="AR557" s="25"/>
    </row>
    <row r="558" spans="1:44" ht="15.75">
      <c r="A558" s="24" t="s">
        <v>31</v>
      </c>
      <c r="B558" s="25">
        <v>7.3</v>
      </c>
      <c r="C558" s="25" t="s">
        <v>12</v>
      </c>
      <c r="D558" s="25" t="s">
        <v>12</v>
      </c>
      <c r="E558" s="25" t="s">
        <v>10</v>
      </c>
      <c r="F558" s="25" t="s">
        <v>10</v>
      </c>
      <c r="G558" s="25" t="s">
        <v>10</v>
      </c>
      <c r="H558" s="25" t="s">
        <v>12</v>
      </c>
      <c r="I558" s="25" t="s">
        <v>2</v>
      </c>
      <c r="J558" s="25" t="s">
        <v>5</v>
      </c>
      <c r="K558" s="25">
        <v>19</v>
      </c>
      <c r="L558" s="25" t="s">
        <v>9</v>
      </c>
      <c r="P558" s="20">
        <f t="shared" si="64"/>
        <v>3</v>
      </c>
      <c r="Q558" s="20">
        <f t="shared" si="65"/>
        <v>3</v>
      </c>
      <c r="R558" s="20">
        <f t="shared" si="66"/>
        <v>0</v>
      </c>
      <c r="S558" s="20">
        <f t="shared" si="67"/>
        <v>0</v>
      </c>
      <c r="T558" s="20">
        <f t="shared" si="68"/>
        <v>0</v>
      </c>
      <c r="U558" s="20">
        <f t="shared" si="69"/>
        <v>-3</v>
      </c>
      <c r="V558" s="20">
        <f t="shared" si="70"/>
        <v>-2</v>
      </c>
      <c r="W558" s="20">
        <f t="shared" si="71"/>
        <v>1</v>
      </c>
      <c r="AG558" s="7"/>
      <c r="AI558" s="7"/>
      <c r="AL558" s="25"/>
      <c r="AM558" s="25"/>
      <c r="AN558" s="25"/>
      <c r="AO558" s="25"/>
      <c r="AP558" s="25"/>
      <c r="AQ558" s="25"/>
      <c r="AR558" s="25"/>
    </row>
    <row r="559" spans="1:44" ht="15.75">
      <c r="A559" s="24" t="s">
        <v>31</v>
      </c>
      <c r="B559" s="25">
        <v>2.52</v>
      </c>
      <c r="C559" s="25" t="s">
        <v>2</v>
      </c>
      <c r="D559" s="25" t="s">
        <v>12</v>
      </c>
      <c r="E559" s="25" t="s">
        <v>3</v>
      </c>
      <c r="F559" s="25" t="s">
        <v>3</v>
      </c>
      <c r="G559" s="25" t="s">
        <v>12</v>
      </c>
      <c r="H559" s="25" t="s">
        <v>12</v>
      </c>
      <c r="I559" s="25" t="s">
        <v>3</v>
      </c>
      <c r="J559" s="25" t="s">
        <v>8</v>
      </c>
      <c r="K559" s="25">
        <v>55</v>
      </c>
      <c r="L559" s="25" t="s">
        <v>13</v>
      </c>
      <c r="P559" s="20">
        <f t="shared" si="64"/>
        <v>2</v>
      </c>
      <c r="Q559" s="20">
        <f t="shared" si="65"/>
        <v>3</v>
      </c>
      <c r="R559" s="20">
        <f t="shared" si="66"/>
        <v>-2</v>
      </c>
      <c r="S559" s="20">
        <f t="shared" si="67"/>
        <v>-2</v>
      </c>
      <c r="T559" s="20">
        <f t="shared" si="68"/>
        <v>-3</v>
      </c>
      <c r="U559" s="20">
        <f t="shared" si="69"/>
        <v>-3</v>
      </c>
      <c r="V559" s="20">
        <f t="shared" si="70"/>
        <v>2</v>
      </c>
      <c r="W559" s="20">
        <f t="shared" si="71"/>
        <v>-3</v>
      </c>
      <c r="AG559" s="7"/>
      <c r="AI559" s="7"/>
      <c r="AL559" s="25"/>
      <c r="AM559" s="25"/>
      <c r="AN559" s="25"/>
      <c r="AO559" s="25"/>
      <c r="AP559" s="25"/>
      <c r="AQ559" s="25"/>
      <c r="AR559" s="25"/>
    </row>
    <row r="560" spans="1:44" ht="15.75">
      <c r="A560" s="24" t="s">
        <v>31</v>
      </c>
      <c r="B560" s="25">
        <v>1.35</v>
      </c>
      <c r="C560" s="25" t="s">
        <v>4</v>
      </c>
      <c r="D560" s="25" t="s">
        <v>4</v>
      </c>
      <c r="E560" s="25" t="s">
        <v>10</v>
      </c>
      <c r="F560" s="25" t="s">
        <v>10</v>
      </c>
      <c r="G560" s="25" t="s">
        <v>10</v>
      </c>
      <c r="H560" s="25" t="s">
        <v>4</v>
      </c>
      <c r="I560" s="25" t="s">
        <v>1</v>
      </c>
      <c r="J560" s="25" t="s">
        <v>5</v>
      </c>
      <c r="K560" s="25">
        <v>24</v>
      </c>
      <c r="L560" s="25" t="s">
        <v>13</v>
      </c>
      <c r="P560" s="20">
        <f t="shared" si="64"/>
        <v>1</v>
      </c>
      <c r="Q560" s="20">
        <f t="shared" si="65"/>
        <v>1</v>
      </c>
      <c r="R560" s="20">
        <f t="shared" si="66"/>
        <v>0</v>
      </c>
      <c r="S560" s="20">
        <f t="shared" si="67"/>
        <v>0</v>
      </c>
      <c r="T560" s="20">
        <f t="shared" si="68"/>
        <v>0</v>
      </c>
      <c r="U560" s="20">
        <f t="shared" si="69"/>
        <v>-1</v>
      </c>
      <c r="V560" s="20">
        <f t="shared" si="70"/>
        <v>1</v>
      </c>
      <c r="W560" s="20">
        <f t="shared" si="71"/>
        <v>2</v>
      </c>
      <c r="AG560" s="7"/>
      <c r="AI560" s="7"/>
      <c r="AL560" s="25"/>
      <c r="AM560" s="25"/>
      <c r="AN560" s="25"/>
      <c r="AO560" s="25"/>
      <c r="AP560" s="25"/>
      <c r="AQ560" s="25"/>
      <c r="AR560" s="25"/>
    </row>
    <row r="561" spans="1:44" ht="15.75">
      <c r="A561" s="24" t="s">
        <v>31</v>
      </c>
      <c r="B561" s="25">
        <v>4.1</v>
      </c>
      <c r="C561" s="25" t="s">
        <v>4</v>
      </c>
      <c r="D561" s="25" t="s">
        <v>1</v>
      </c>
      <c r="E561" s="25" t="s">
        <v>3</v>
      </c>
      <c r="F561" s="25" t="s">
        <v>7</v>
      </c>
      <c r="G561" s="25" t="s">
        <v>4</v>
      </c>
      <c r="H561" s="25" t="s">
        <v>4</v>
      </c>
      <c r="I561" s="25" t="s">
        <v>1</v>
      </c>
      <c r="J561" s="25" t="s">
        <v>5</v>
      </c>
      <c r="K561" s="25">
        <v>46</v>
      </c>
      <c r="L561" s="25" t="s">
        <v>6</v>
      </c>
      <c r="P561" s="20">
        <f t="shared" si="64"/>
        <v>1</v>
      </c>
      <c r="Q561" s="20">
        <f t="shared" si="65"/>
        <v>-1</v>
      </c>
      <c r="R561" s="20">
        <f t="shared" si="66"/>
        <v>-2</v>
      </c>
      <c r="S561" s="20">
        <f t="shared" si="67"/>
        <v>-3</v>
      </c>
      <c r="T561" s="20">
        <f t="shared" si="68"/>
        <v>-1</v>
      </c>
      <c r="U561" s="20">
        <f t="shared" si="69"/>
        <v>-1</v>
      </c>
      <c r="V561" s="20">
        <f t="shared" si="70"/>
        <v>1</v>
      </c>
      <c r="W561" s="20">
        <f t="shared" si="71"/>
        <v>-6</v>
      </c>
      <c r="AG561" s="7"/>
      <c r="AI561" s="7"/>
      <c r="AL561" s="25"/>
      <c r="AM561" s="25"/>
      <c r="AN561" s="25"/>
      <c r="AO561" s="25"/>
      <c r="AP561" s="25"/>
      <c r="AQ561" s="25"/>
      <c r="AR561" s="25"/>
    </row>
    <row r="562" spans="1:44" ht="15.75">
      <c r="A562" s="24" t="s">
        <v>31</v>
      </c>
      <c r="B562" s="25">
        <v>2.07</v>
      </c>
      <c r="C562" s="25" t="s">
        <v>10</v>
      </c>
      <c r="D562" s="25" t="s">
        <v>4</v>
      </c>
      <c r="E562" s="25" t="s">
        <v>10</v>
      </c>
      <c r="F562" s="25" t="s">
        <v>1</v>
      </c>
      <c r="G562" s="25" t="s">
        <v>3</v>
      </c>
      <c r="H562" s="25" t="s">
        <v>4</v>
      </c>
      <c r="I562" s="25" t="s">
        <v>1</v>
      </c>
      <c r="J562" s="25" t="s">
        <v>8</v>
      </c>
      <c r="K562" s="25">
        <v>54</v>
      </c>
      <c r="L562" s="25" t="s">
        <v>13</v>
      </c>
      <c r="P562" s="20">
        <f t="shared" si="64"/>
        <v>0</v>
      </c>
      <c r="Q562" s="20">
        <f t="shared" si="65"/>
        <v>1</v>
      </c>
      <c r="R562" s="20">
        <f t="shared" si="66"/>
        <v>0</v>
      </c>
      <c r="S562" s="20">
        <f t="shared" si="67"/>
        <v>-1</v>
      </c>
      <c r="T562" s="20">
        <f t="shared" si="68"/>
        <v>2</v>
      </c>
      <c r="U562" s="20">
        <f t="shared" si="69"/>
        <v>-1</v>
      </c>
      <c r="V562" s="20">
        <f t="shared" si="70"/>
        <v>1</v>
      </c>
      <c r="W562" s="20">
        <f t="shared" si="71"/>
        <v>2</v>
      </c>
      <c r="AG562" s="7"/>
      <c r="AI562" s="7"/>
      <c r="AL562" s="25"/>
      <c r="AM562" s="25"/>
      <c r="AN562" s="25"/>
      <c r="AO562" s="25"/>
      <c r="AP562" s="25"/>
      <c r="AQ562" s="25"/>
      <c r="AR562" s="25"/>
    </row>
    <row r="563" spans="1:44" ht="15.75">
      <c r="A563" s="24" t="s">
        <v>31</v>
      </c>
      <c r="B563" s="25">
        <v>5.92</v>
      </c>
      <c r="C563" s="25" t="s">
        <v>2</v>
      </c>
      <c r="D563" s="25" t="s">
        <v>3</v>
      </c>
      <c r="E563" s="25" t="s">
        <v>7</v>
      </c>
      <c r="F563" s="25" t="s">
        <v>3</v>
      </c>
      <c r="G563" s="25" t="s">
        <v>3</v>
      </c>
      <c r="H563" s="25" t="s">
        <v>2</v>
      </c>
      <c r="I563" s="25" t="s">
        <v>7</v>
      </c>
      <c r="J563" s="25" t="s">
        <v>8</v>
      </c>
      <c r="K563" s="25">
        <v>55</v>
      </c>
      <c r="L563" s="25" t="s">
        <v>13</v>
      </c>
      <c r="P563" s="20">
        <f t="shared" si="64"/>
        <v>2</v>
      </c>
      <c r="Q563" s="20">
        <f t="shared" si="65"/>
        <v>-2</v>
      </c>
      <c r="R563" s="20">
        <f t="shared" si="66"/>
        <v>-3</v>
      </c>
      <c r="S563" s="20">
        <f t="shared" si="67"/>
        <v>-2</v>
      </c>
      <c r="T563" s="20">
        <f t="shared" si="68"/>
        <v>2</v>
      </c>
      <c r="U563" s="20">
        <f t="shared" si="69"/>
        <v>-2</v>
      </c>
      <c r="V563" s="20">
        <f t="shared" si="70"/>
        <v>3</v>
      </c>
      <c r="W563" s="20">
        <f t="shared" si="71"/>
        <v>-2</v>
      </c>
      <c r="AG563" s="7"/>
      <c r="AI563" s="7"/>
      <c r="AL563" s="25"/>
      <c r="AM563" s="25"/>
      <c r="AN563" s="25"/>
      <c r="AO563" s="25"/>
      <c r="AP563" s="25"/>
      <c r="AQ563" s="25"/>
      <c r="AR563" s="25"/>
    </row>
    <row r="564" spans="1:44" ht="15.75">
      <c r="A564" s="24" t="s">
        <v>31</v>
      </c>
      <c r="B564" s="25">
        <v>2.82</v>
      </c>
      <c r="C564" s="25" t="s">
        <v>10</v>
      </c>
      <c r="D564" s="25" t="s">
        <v>1</v>
      </c>
      <c r="E564" s="25" t="s">
        <v>4</v>
      </c>
      <c r="F564" s="25" t="s">
        <v>1</v>
      </c>
      <c r="G564" s="25" t="s">
        <v>10</v>
      </c>
      <c r="H564" s="25" t="s">
        <v>2</v>
      </c>
      <c r="I564" s="25" t="s">
        <v>4</v>
      </c>
      <c r="J564" s="25" t="s">
        <v>8</v>
      </c>
      <c r="K564" s="25">
        <v>22</v>
      </c>
      <c r="L564" s="25" t="s">
        <v>13</v>
      </c>
      <c r="P564" s="20">
        <f t="shared" si="64"/>
        <v>0</v>
      </c>
      <c r="Q564" s="20">
        <f t="shared" si="65"/>
        <v>-1</v>
      </c>
      <c r="R564" s="20">
        <f t="shared" si="66"/>
        <v>1</v>
      </c>
      <c r="S564" s="20">
        <f t="shared" si="67"/>
        <v>-1</v>
      </c>
      <c r="T564" s="20">
        <f t="shared" si="68"/>
        <v>0</v>
      </c>
      <c r="U564" s="20">
        <f t="shared" si="69"/>
        <v>-2</v>
      </c>
      <c r="V564" s="20">
        <f t="shared" si="70"/>
        <v>-1</v>
      </c>
      <c r="W564" s="20">
        <f t="shared" si="71"/>
        <v>-4</v>
      </c>
      <c r="AG564" s="7"/>
      <c r="AI564" s="7"/>
      <c r="AL564" s="25"/>
      <c r="AM564" s="25"/>
      <c r="AN564" s="25"/>
      <c r="AO564" s="25"/>
      <c r="AP564" s="25"/>
      <c r="AQ564" s="25"/>
      <c r="AR564" s="25"/>
    </row>
    <row r="565" spans="1:44" ht="15.75">
      <c r="A565" s="24" t="s">
        <v>31</v>
      </c>
      <c r="B565" s="25">
        <v>4.73</v>
      </c>
      <c r="C565" s="25" t="s">
        <v>2</v>
      </c>
      <c r="D565" s="25" t="s">
        <v>12</v>
      </c>
      <c r="E565" s="25" t="s">
        <v>4</v>
      </c>
      <c r="F565" s="25" t="s">
        <v>3</v>
      </c>
      <c r="G565" s="25" t="s">
        <v>1</v>
      </c>
      <c r="H565" s="25" t="s">
        <v>2</v>
      </c>
      <c r="I565" s="25" t="s">
        <v>10</v>
      </c>
      <c r="J565" s="25" t="s">
        <v>5</v>
      </c>
      <c r="K565" s="25">
        <v>33</v>
      </c>
      <c r="L565" s="25" t="s">
        <v>9</v>
      </c>
      <c r="P565" s="20">
        <f t="shared" si="64"/>
        <v>2</v>
      </c>
      <c r="Q565" s="20">
        <f t="shared" si="65"/>
        <v>3</v>
      </c>
      <c r="R565" s="20">
        <f t="shared" si="66"/>
        <v>1</v>
      </c>
      <c r="S565" s="20">
        <f t="shared" si="67"/>
        <v>-2</v>
      </c>
      <c r="T565" s="20">
        <f t="shared" si="68"/>
        <v>1</v>
      </c>
      <c r="U565" s="20">
        <f t="shared" si="69"/>
        <v>-2</v>
      </c>
      <c r="V565" s="20">
        <f t="shared" si="70"/>
        <v>0</v>
      </c>
      <c r="W565" s="20">
        <f t="shared" si="71"/>
        <v>3</v>
      </c>
      <c r="AG565" s="7"/>
      <c r="AI565" s="7"/>
      <c r="AL565" s="25"/>
      <c r="AM565" s="25"/>
      <c r="AN565" s="25"/>
      <c r="AO565" s="25"/>
      <c r="AP565" s="25"/>
      <c r="AQ565" s="25"/>
      <c r="AR565" s="25"/>
    </row>
    <row r="566" spans="1:44" ht="15.75">
      <c r="A566" s="24" t="s">
        <v>31</v>
      </c>
      <c r="B566" s="25">
        <v>1.68</v>
      </c>
      <c r="C566" s="25" t="s">
        <v>2</v>
      </c>
      <c r="D566" s="25" t="s">
        <v>2</v>
      </c>
      <c r="E566" s="25" t="s">
        <v>4</v>
      </c>
      <c r="F566" s="25" t="s">
        <v>2</v>
      </c>
      <c r="G566" s="25" t="s">
        <v>2</v>
      </c>
      <c r="H566" s="25" t="s">
        <v>4</v>
      </c>
      <c r="I566" s="25" t="s">
        <v>2</v>
      </c>
      <c r="J566" s="25" t="s">
        <v>5</v>
      </c>
      <c r="K566" s="25">
        <v>27</v>
      </c>
      <c r="L566" s="25" t="s">
        <v>9</v>
      </c>
      <c r="P566" s="20">
        <f t="shared" si="64"/>
        <v>2</v>
      </c>
      <c r="Q566" s="20">
        <f t="shared" si="65"/>
        <v>2</v>
      </c>
      <c r="R566" s="20">
        <f t="shared" si="66"/>
        <v>1</v>
      </c>
      <c r="S566" s="20">
        <f t="shared" si="67"/>
        <v>2</v>
      </c>
      <c r="T566" s="20">
        <f t="shared" si="68"/>
        <v>-2</v>
      </c>
      <c r="U566" s="20">
        <f t="shared" si="69"/>
        <v>-1</v>
      </c>
      <c r="V566" s="20">
        <f t="shared" si="70"/>
        <v>-2</v>
      </c>
      <c r="W566" s="20">
        <f t="shared" si="71"/>
        <v>2</v>
      </c>
      <c r="AG566" s="7"/>
      <c r="AI566" s="7"/>
      <c r="AL566" s="25"/>
      <c r="AM566" s="25"/>
      <c r="AN566" s="25"/>
      <c r="AO566" s="25"/>
      <c r="AP566" s="25"/>
      <c r="AQ566" s="25"/>
      <c r="AR566" s="25"/>
    </row>
    <row r="567" spans="1:44" ht="15.75">
      <c r="A567" s="24" t="s">
        <v>31</v>
      </c>
      <c r="B567" s="25">
        <v>1.72</v>
      </c>
      <c r="C567" s="25" t="s">
        <v>3</v>
      </c>
      <c r="D567" s="25" t="s">
        <v>12</v>
      </c>
      <c r="E567" s="25" t="s">
        <v>7</v>
      </c>
      <c r="F567" s="25" t="s">
        <v>7</v>
      </c>
      <c r="G567" s="25" t="s">
        <v>3</v>
      </c>
      <c r="H567" s="25" t="s">
        <v>10</v>
      </c>
      <c r="I567" s="25" t="s">
        <v>10</v>
      </c>
      <c r="J567" s="25" t="s">
        <v>5</v>
      </c>
      <c r="K567" s="25">
        <v>24</v>
      </c>
      <c r="L567" s="25" t="s">
        <v>13</v>
      </c>
      <c r="P567" s="20">
        <f t="shared" si="64"/>
        <v>-2</v>
      </c>
      <c r="Q567" s="20">
        <f t="shared" si="65"/>
        <v>3</v>
      </c>
      <c r="R567" s="20">
        <f t="shared" si="66"/>
        <v>-3</v>
      </c>
      <c r="S567" s="20">
        <f t="shared" si="67"/>
        <v>-3</v>
      </c>
      <c r="T567" s="20">
        <f t="shared" si="68"/>
        <v>2</v>
      </c>
      <c r="U567" s="20">
        <f t="shared" si="69"/>
        <v>0</v>
      </c>
      <c r="V567" s="20">
        <f t="shared" si="70"/>
        <v>0</v>
      </c>
      <c r="W567" s="20">
        <f t="shared" si="71"/>
        <v>-3</v>
      </c>
      <c r="AG567" s="7"/>
      <c r="AI567" s="7"/>
      <c r="AL567" s="25"/>
      <c r="AM567" s="25"/>
      <c r="AN567" s="25"/>
      <c r="AO567" s="25"/>
      <c r="AP567" s="25"/>
      <c r="AQ567" s="25"/>
      <c r="AR567" s="25"/>
    </row>
    <row r="568" spans="1:44" ht="15.75">
      <c r="A568" s="24" t="s">
        <v>31</v>
      </c>
      <c r="B568" s="25">
        <v>2.43</v>
      </c>
      <c r="C568" s="25" t="s">
        <v>10</v>
      </c>
      <c r="D568" s="25" t="s">
        <v>4</v>
      </c>
      <c r="E568" s="25" t="s">
        <v>10</v>
      </c>
      <c r="F568" s="25" t="s">
        <v>1</v>
      </c>
      <c r="G568" s="25" t="s">
        <v>3</v>
      </c>
      <c r="H568" s="25" t="s">
        <v>2</v>
      </c>
      <c r="I568" s="25" t="s">
        <v>10</v>
      </c>
      <c r="J568" s="25" t="s">
        <v>8</v>
      </c>
      <c r="K568" s="25">
        <v>36</v>
      </c>
      <c r="L568" s="25" t="s">
        <v>9</v>
      </c>
      <c r="P568" s="20">
        <f t="shared" si="64"/>
        <v>0</v>
      </c>
      <c r="Q568" s="20">
        <f t="shared" si="65"/>
        <v>1</v>
      </c>
      <c r="R568" s="20">
        <f t="shared" si="66"/>
        <v>0</v>
      </c>
      <c r="S568" s="20">
        <f t="shared" si="67"/>
        <v>-1</v>
      </c>
      <c r="T568" s="20">
        <f t="shared" si="68"/>
        <v>2</v>
      </c>
      <c r="U568" s="20">
        <f t="shared" si="69"/>
        <v>-2</v>
      </c>
      <c r="V568" s="20">
        <f t="shared" si="70"/>
        <v>0</v>
      </c>
      <c r="W568" s="20">
        <f t="shared" si="71"/>
        <v>0</v>
      </c>
      <c r="AG568" s="7"/>
      <c r="AI568" s="7"/>
      <c r="AL568" s="25"/>
      <c r="AM568" s="25"/>
      <c r="AN568" s="25"/>
      <c r="AO568" s="25"/>
      <c r="AP568" s="25"/>
      <c r="AQ568" s="25"/>
      <c r="AR568" s="25"/>
    </row>
    <row r="569" spans="1:44" ht="15.75">
      <c r="A569" s="24" t="s">
        <v>31</v>
      </c>
      <c r="B569" s="25">
        <v>4.08</v>
      </c>
      <c r="C569" s="25" t="s">
        <v>10</v>
      </c>
      <c r="D569" s="25" t="s">
        <v>2</v>
      </c>
      <c r="E569" s="25" t="s">
        <v>10</v>
      </c>
      <c r="F569" s="25" t="s">
        <v>7</v>
      </c>
      <c r="G569" s="25" t="s">
        <v>2</v>
      </c>
      <c r="H569" s="25" t="s">
        <v>3</v>
      </c>
      <c r="I569" s="25" t="s">
        <v>4</v>
      </c>
      <c r="J569" s="25" t="s">
        <v>5</v>
      </c>
      <c r="K569" s="25">
        <v>26</v>
      </c>
      <c r="L569" s="25" t="s">
        <v>9</v>
      </c>
      <c r="P569" s="20">
        <f t="shared" si="64"/>
        <v>0</v>
      </c>
      <c r="Q569" s="20">
        <f t="shared" si="65"/>
        <v>2</v>
      </c>
      <c r="R569" s="20">
        <f t="shared" si="66"/>
        <v>0</v>
      </c>
      <c r="S569" s="20">
        <f t="shared" si="67"/>
        <v>-3</v>
      </c>
      <c r="T569" s="20">
        <f t="shared" si="68"/>
        <v>-2</v>
      </c>
      <c r="U569" s="20">
        <f t="shared" si="69"/>
        <v>2</v>
      </c>
      <c r="V569" s="20">
        <f t="shared" si="70"/>
        <v>-1</v>
      </c>
      <c r="W569" s="20">
        <f t="shared" si="71"/>
        <v>-2</v>
      </c>
      <c r="AG569" s="7"/>
      <c r="AI569" s="7"/>
      <c r="AL569" s="25"/>
      <c r="AM569" s="25"/>
      <c r="AN569" s="25"/>
      <c r="AO569" s="25"/>
      <c r="AP569" s="25"/>
      <c r="AQ569" s="25"/>
      <c r="AR569" s="25"/>
    </row>
    <row r="570" spans="1:44" ht="15.75">
      <c r="A570" s="24" t="s">
        <v>31</v>
      </c>
      <c r="B570" s="25">
        <v>1.77</v>
      </c>
      <c r="C570" s="25" t="s">
        <v>4</v>
      </c>
      <c r="D570" s="25" t="s">
        <v>4</v>
      </c>
      <c r="E570" s="25" t="s">
        <v>1</v>
      </c>
      <c r="F570" s="25" t="s">
        <v>3</v>
      </c>
      <c r="G570" s="25" t="s">
        <v>1</v>
      </c>
      <c r="H570" s="25" t="s">
        <v>12</v>
      </c>
      <c r="I570" s="25" t="s">
        <v>2</v>
      </c>
      <c r="J570" s="25" t="s">
        <v>8</v>
      </c>
      <c r="K570" s="25">
        <v>21</v>
      </c>
      <c r="L570" s="25" t="s">
        <v>9</v>
      </c>
      <c r="P570" s="20">
        <f t="shared" si="64"/>
        <v>1</v>
      </c>
      <c r="Q570" s="20">
        <f t="shared" si="65"/>
        <v>1</v>
      </c>
      <c r="R570" s="20">
        <f t="shared" si="66"/>
        <v>-1</v>
      </c>
      <c r="S570" s="20">
        <f t="shared" si="67"/>
        <v>-2</v>
      </c>
      <c r="T570" s="20">
        <f t="shared" si="68"/>
        <v>1</v>
      </c>
      <c r="U570" s="20">
        <f t="shared" si="69"/>
        <v>-3</v>
      </c>
      <c r="V570" s="20">
        <f t="shared" si="70"/>
        <v>-2</v>
      </c>
      <c r="W570" s="20">
        <f t="shared" si="71"/>
        <v>-5</v>
      </c>
      <c r="AG570" s="7"/>
      <c r="AI570" s="7"/>
      <c r="AL570" s="25"/>
      <c r="AM570" s="25"/>
      <c r="AN570" s="25"/>
      <c r="AO570" s="25"/>
      <c r="AP570" s="25"/>
      <c r="AQ570" s="25"/>
      <c r="AR570" s="25"/>
    </row>
    <row r="571" spans="1:44" ht="15.75">
      <c r="A571" s="24" t="s">
        <v>31</v>
      </c>
      <c r="B571" s="25">
        <v>4.73</v>
      </c>
      <c r="C571" s="25" t="s">
        <v>12</v>
      </c>
      <c r="D571" s="25" t="s">
        <v>12</v>
      </c>
      <c r="E571" s="25" t="s">
        <v>7</v>
      </c>
      <c r="F571" s="25" t="s">
        <v>7</v>
      </c>
      <c r="G571" s="25" t="s">
        <v>7</v>
      </c>
      <c r="H571" s="25" t="s">
        <v>10</v>
      </c>
      <c r="I571" s="25" t="s">
        <v>1</v>
      </c>
      <c r="J571" s="25" t="s">
        <v>8</v>
      </c>
      <c r="K571" s="25">
        <v>32</v>
      </c>
      <c r="L571" s="25" t="s">
        <v>16</v>
      </c>
      <c r="P571" s="20">
        <f t="shared" si="64"/>
        <v>3</v>
      </c>
      <c r="Q571" s="20">
        <f t="shared" si="65"/>
        <v>3</v>
      </c>
      <c r="R571" s="20">
        <f t="shared" si="66"/>
        <v>-3</v>
      </c>
      <c r="S571" s="20">
        <f t="shared" si="67"/>
        <v>-3</v>
      </c>
      <c r="T571" s="20">
        <f t="shared" si="68"/>
        <v>3</v>
      </c>
      <c r="U571" s="20">
        <f t="shared" si="69"/>
        <v>0</v>
      </c>
      <c r="V571" s="20">
        <f t="shared" si="70"/>
        <v>1</v>
      </c>
      <c r="W571" s="20">
        <f t="shared" si="71"/>
        <v>4</v>
      </c>
      <c r="AG571" s="7"/>
      <c r="AI571" s="7"/>
      <c r="AL571" s="25"/>
      <c r="AM571" s="25"/>
      <c r="AN571" s="25"/>
      <c r="AO571" s="25"/>
      <c r="AP571" s="25"/>
      <c r="AQ571" s="25"/>
      <c r="AR571" s="25"/>
    </row>
    <row r="572" spans="1:44" ht="15.75">
      <c r="A572" s="24" t="s">
        <v>31</v>
      </c>
      <c r="B572" s="25">
        <v>4.45</v>
      </c>
      <c r="C572" s="25" t="s">
        <v>10</v>
      </c>
      <c r="D572" s="25" t="s">
        <v>2</v>
      </c>
      <c r="E572" s="25" t="s">
        <v>10</v>
      </c>
      <c r="F572" s="25" t="s">
        <v>10</v>
      </c>
      <c r="G572" s="25" t="s">
        <v>10</v>
      </c>
      <c r="H572" s="25" t="s">
        <v>3</v>
      </c>
      <c r="I572" s="25" t="s">
        <v>10</v>
      </c>
      <c r="J572" s="25" t="s">
        <v>8</v>
      </c>
      <c r="K572" s="25">
        <v>36</v>
      </c>
      <c r="L572" s="25" t="s">
        <v>13</v>
      </c>
      <c r="P572" s="20">
        <f t="shared" si="64"/>
        <v>0</v>
      </c>
      <c r="Q572" s="20">
        <f t="shared" si="65"/>
        <v>2</v>
      </c>
      <c r="R572" s="20">
        <f t="shared" si="66"/>
        <v>0</v>
      </c>
      <c r="S572" s="20">
        <f t="shared" si="67"/>
        <v>0</v>
      </c>
      <c r="T572" s="20">
        <f t="shared" si="68"/>
        <v>0</v>
      </c>
      <c r="U572" s="20">
        <f t="shared" si="69"/>
        <v>2</v>
      </c>
      <c r="V572" s="20">
        <f t="shared" si="70"/>
        <v>0</v>
      </c>
      <c r="W572" s="20">
        <f t="shared" si="71"/>
        <v>4</v>
      </c>
      <c r="AG572" s="7"/>
      <c r="AI572" s="7"/>
      <c r="AL572" s="25"/>
      <c r="AM572" s="25"/>
      <c r="AN572" s="25"/>
      <c r="AO572" s="25"/>
      <c r="AP572" s="25"/>
      <c r="AQ572" s="25"/>
      <c r="AR572" s="25"/>
    </row>
    <row r="573" spans="1:44" ht="15.75">
      <c r="A573" s="24" t="s">
        <v>31</v>
      </c>
      <c r="B573" s="25">
        <v>2.05</v>
      </c>
      <c r="C573" s="25" t="s">
        <v>4</v>
      </c>
      <c r="D573" s="25" t="s">
        <v>12</v>
      </c>
      <c r="E573" s="25" t="s">
        <v>12</v>
      </c>
      <c r="F573" s="25" t="s">
        <v>12</v>
      </c>
      <c r="G573" s="25" t="s">
        <v>12</v>
      </c>
      <c r="H573" s="25" t="s">
        <v>2</v>
      </c>
      <c r="I573" s="25" t="s">
        <v>2</v>
      </c>
      <c r="J573" s="25" t="s">
        <v>5</v>
      </c>
      <c r="K573" s="25">
        <v>24</v>
      </c>
      <c r="L573" s="25" t="s">
        <v>11</v>
      </c>
      <c r="P573" s="20">
        <f t="shared" si="64"/>
        <v>1</v>
      </c>
      <c r="Q573" s="20">
        <f t="shared" si="65"/>
        <v>3</v>
      </c>
      <c r="R573" s="20">
        <f t="shared" si="66"/>
        <v>3</v>
      </c>
      <c r="S573" s="20">
        <f t="shared" si="67"/>
        <v>3</v>
      </c>
      <c r="T573" s="20">
        <f t="shared" si="68"/>
        <v>-3</v>
      </c>
      <c r="U573" s="20">
        <f t="shared" si="69"/>
        <v>-2</v>
      </c>
      <c r="V573" s="20">
        <f t="shared" si="70"/>
        <v>-2</v>
      </c>
      <c r="W573" s="20">
        <f t="shared" si="71"/>
        <v>3</v>
      </c>
      <c r="AG573" s="7"/>
      <c r="AI573" s="7"/>
      <c r="AL573" s="25"/>
      <c r="AM573" s="25"/>
      <c r="AN573" s="25"/>
      <c r="AO573" s="25"/>
      <c r="AP573" s="25"/>
      <c r="AQ573" s="25"/>
      <c r="AR573" s="25"/>
    </row>
    <row r="574" spans="1:44" ht="15.75">
      <c r="A574" s="24" t="s">
        <v>31</v>
      </c>
      <c r="B574" s="25">
        <v>2.67</v>
      </c>
      <c r="C574" s="25" t="s">
        <v>4</v>
      </c>
      <c r="D574" s="25" t="s">
        <v>2</v>
      </c>
      <c r="E574" s="25" t="s">
        <v>4</v>
      </c>
      <c r="F574" s="25" t="s">
        <v>1</v>
      </c>
      <c r="G574" s="25" t="s">
        <v>4</v>
      </c>
      <c r="H574" s="25" t="s">
        <v>4</v>
      </c>
      <c r="I574" s="25" t="s">
        <v>4</v>
      </c>
      <c r="J574" s="25" t="s">
        <v>5</v>
      </c>
      <c r="K574" s="25">
        <v>33</v>
      </c>
      <c r="L574" s="25" t="s">
        <v>6</v>
      </c>
      <c r="P574" s="20">
        <f t="shared" si="64"/>
        <v>1</v>
      </c>
      <c r="Q574" s="20">
        <f t="shared" si="65"/>
        <v>2</v>
      </c>
      <c r="R574" s="20">
        <f t="shared" si="66"/>
        <v>1</v>
      </c>
      <c r="S574" s="20">
        <f t="shared" si="67"/>
        <v>-1</v>
      </c>
      <c r="T574" s="20">
        <f t="shared" si="68"/>
        <v>-1</v>
      </c>
      <c r="U574" s="20">
        <f t="shared" si="69"/>
        <v>-1</v>
      </c>
      <c r="V574" s="20">
        <f t="shared" si="70"/>
        <v>-1</v>
      </c>
      <c r="W574" s="20">
        <f t="shared" si="71"/>
        <v>0</v>
      </c>
      <c r="AG574" s="7"/>
      <c r="AI574" s="7"/>
      <c r="AL574" s="25"/>
      <c r="AM574" s="25"/>
      <c r="AN574" s="25"/>
      <c r="AO574" s="25"/>
      <c r="AP574" s="25"/>
      <c r="AQ574" s="25"/>
      <c r="AR574" s="25"/>
    </row>
    <row r="575" spans="1:44" ht="15.75">
      <c r="A575" s="24" t="s">
        <v>31</v>
      </c>
      <c r="B575" s="25">
        <v>7.03</v>
      </c>
      <c r="C575" s="25" t="s">
        <v>3</v>
      </c>
      <c r="D575" s="25" t="s">
        <v>12</v>
      </c>
      <c r="E575" s="25" t="s">
        <v>4</v>
      </c>
      <c r="F575" s="25" t="s">
        <v>10</v>
      </c>
      <c r="G575" s="25" t="s">
        <v>10</v>
      </c>
      <c r="H575" s="25" t="s">
        <v>4</v>
      </c>
      <c r="I575" s="25" t="s">
        <v>4</v>
      </c>
      <c r="J575" s="25" t="s">
        <v>8</v>
      </c>
      <c r="K575" s="25">
        <v>25</v>
      </c>
      <c r="L575" s="25" t="s">
        <v>13</v>
      </c>
      <c r="P575" s="20">
        <f t="shared" si="64"/>
        <v>-2</v>
      </c>
      <c r="Q575" s="20">
        <f t="shared" si="65"/>
        <v>3</v>
      </c>
      <c r="R575" s="20">
        <f t="shared" si="66"/>
        <v>1</v>
      </c>
      <c r="S575" s="20">
        <f t="shared" si="67"/>
        <v>0</v>
      </c>
      <c r="T575" s="20">
        <f t="shared" si="68"/>
        <v>0</v>
      </c>
      <c r="U575" s="20">
        <f t="shared" si="69"/>
        <v>-1</v>
      </c>
      <c r="V575" s="20">
        <f t="shared" si="70"/>
        <v>-1</v>
      </c>
      <c r="W575" s="20">
        <f t="shared" si="71"/>
        <v>0</v>
      </c>
      <c r="AG575" s="7"/>
      <c r="AI575" s="7"/>
      <c r="AL575" s="25"/>
      <c r="AM575" s="25"/>
      <c r="AN575" s="25"/>
      <c r="AO575" s="25"/>
      <c r="AP575" s="25"/>
      <c r="AQ575" s="25"/>
      <c r="AR575" s="25"/>
    </row>
    <row r="576" spans="1:44" ht="15.75">
      <c r="A576" s="24" t="s">
        <v>31</v>
      </c>
      <c r="B576" s="25">
        <v>2.05</v>
      </c>
      <c r="C576" s="25" t="s">
        <v>4</v>
      </c>
      <c r="D576" s="25" t="s">
        <v>4</v>
      </c>
      <c r="E576" s="25" t="s">
        <v>2</v>
      </c>
      <c r="F576" s="25" t="s">
        <v>4</v>
      </c>
      <c r="G576" s="25" t="s">
        <v>10</v>
      </c>
      <c r="H576" s="25" t="s">
        <v>3</v>
      </c>
      <c r="I576" s="25" t="s">
        <v>4</v>
      </c>
      <c r="J576" s="25" t="s">
        <v>5</v>
      </c>
      <c r="K576" s="25">
        <v>35</v>
      </c>
      <c r="L576" s="25" t="s">
        <v>9</v>
      </c>
      <c r="P576" s="20">
        <f t="shared" si="64"/>
        <v>1</v>
      </c>
      <c r="Q576" s="20">
        <f t="shared" si="65"/>
        <v>1</v>
      </c>
      <c r="R576" s="20">
        <f t="shared" si="66"/>
        <v>2</v>
      </c>
      <c r="S576" s="20">
        <f t="shared" si="67"/>
        <v>1</v>
      </c>
      <c r="T576" s="20">
        <f t="shared" si="68"/>
        <v>0</v>
      </c>
      <c r="U576" s="20">
        <f t="shared" si="69"/>
        <v>2</v>
      </c>
      <c r="V576" s="20">
        <f t="shared" si="70"/>
        <v>-1</v>
      </c>
      <c r="W576" s="20">
        <f t="shared" si="71"/>
        <v>6</v>
      </c>
      <c r="AG576" s="7"/>
      <c r="AI576" s="7"/>
      <c r="AL576" s="25"/>
      <c r="AM576" s="25"/>
      <c r="AN576" s="25"/>
      <c r="AO576" s="25"/>
      <c r="AP576" s="25"/>
      <c r="AQ576" s="25"/>
      <c r="AR576" s="25"/>
    </row>
    <row r="577" spans="1:44" ht="15.75">
      <c r="A577" s="24" t="s">
        <v>31</v>
      </c>
      <c r="B577" s="25">
        <v>2.73</v>
      </c>
      <c r="C577" s="25" t="s">
        <v>10</v>
      </c>
      <c r="D577" s="25" t="s">
        <v>2</v>
      </c>
      <c r="E577" s="25" t="s">
        <v>2</v>
      </c>
      <c r="F577" s="25" t="s">
        <v>1</v>
      </c>
      <c r="G577" s="25" t="s">
        <v>4</v>
      </c>
      <c r="H577" s="25" t="s">
        <v>2</v>
      </c>
      <c r="I577" s="25" t="s">
        <v>2</v>
      </c>
      <c r="J577" s="25" t="s">
        <v>8</v>
      </c>
      <c r="K577" s="25">
        <v>36</v>
      </c>
      <c r="L577" s="25" t="s">
        <v>6</v>
      </c>
      <c r="P577" s="20">
        <f t="shared" si="64"/>
        <v>0</v>
      </c>
      <c r="Q577" s="20">
        <f t="shared" si="65"/>
        <v>2</v>
      </c>
      <c r="R577" s="20">
        <f t="shared" si="66"/>
        <v>2</v>
      </c>
      <c r="S577" s="20">
        <f t="shared" si="67"/>
        <v>-1</v>
      </c>
      <c r="T577" s="20">
        <f t="shared" si="68"/>
        <v>-1</v>
      </c>
      <c r="U577" s="20">
        <f t="shared" si="69"/>
        <v>-2</v>
      </c>
      <c r="V577" s="20">
        <f t="shared" si="70"/>
        <v>-2</v>
      </c>
      <c r="W577" s="20">
        <f t="shared" si="71"/>
        <v>-2</v>
      </c>
      <c r="AG577" s="7"/>
      <c r="AI577" s="7"/>
      <c r="AL577" s="25"/>
      <c r="AM577" s="25"/>
      <c r="AN577" s="25"/>
      <c r="AO577" s="25"/>
      <c r="AP577" s="25"/>
      <c r="AQ577" s="25"/>
      <c r="AR577" s="25"/>
    </row>
    <row r="578" spans="1:44" ht="15.75">
      <c r="A578" s="24" t="s">
        <v>31</v>
      </c>
      <c r="B578" s="25">
        <v>10.95</v>
      </c>
      <c r="C578" s="25" t="s">
        <v>4</v>
      </c>
      <c r="D578" s="25" t="s">
        <v>12</v>
      </c>
      <c r="E578" s="25" t="s">
        <v>10</v>
      </c>
      <c r="F578" s="25" t="s">
        <v>2</v>
      </c>
      <c r="G578" s="25" t="s">
        <v>10</v>
      </c>
      <c r="H578" s="25" t="s">
        <v>2</v>
      </c>
      <c r="I578" s="25" t="s">
        <v>12</v>
      </c>
      <c r="J578" s="25" t="s">
        <v>8</v>
      </c>
      <c r="K578" s="25">
        <v>50</v>
      </c>
      <c r="L578" s="25" t="s">
        <v>9</v>
      </c>
      <c r="P578" s="20">
        <f t="shared" si="64"/>
        <v>1</v>
      </c>
      <c r="Q578" s="20">
        <f t="shared" si="65"/>
        <v>3</v>
      </c>
      <c r="R578" s="20">
        <f t="shared" si="66"/>
        <v>0</v>
      </c>
      <c r="S578" s="20">
        <f t="shared" si="67"/>
        <v>2</v>
      </c>
      <c r="T578" s="20">
        <f t="shared" si="68"/>
        <v>0</v>
      </c>
      <c r="U578" s="20">
        <f t="shared" si="69"/>
        <v>-2</v>
      </c>
      <c r="V578" s="20">
        <f t="shared" si="70"/>
        <v>-3</v>
      </c>
      <c r="W578" s="20">
        <f t="shared" si="71"/>
        <v>1</v>
      </c>
      <c r="AG578" s="7"/>
      <c r="AI578" s="7"/>
      <c r="AL578" s="25"/>
      <c r="AM578" s="25"/>
      <c r="AN578" s="25"/>
      <c r="AO578" s="25"/>
      <c r="AP578" s="25"/>
      <c r="AQ578" s="25"/>
      <c r="AR578" s="25"/>
    </row>
    <row r="579" spans="1:44" ht="15.75">
      <c r="A579" s="24" t="s">
        <v>31</v>
      </c>
      <c r="B579" s="25">
        <v>2.62</v>
      </c>
      <c r="C579" s="25" t="s">
        <v>2</v>
      </c>
      <c r="D579" s="25" t="s">
        <v>2</v>
      </c>
      <c r="E579" s="25" t="s">
        <v>7</v>
      </c>
      <c r="F579" s="25" t="s">
        <v>3</v>
      </c>
      <c r="G579" s="25" t="s">
        <v>2</v>
      </c>
      <c r="H579" s="25" t="s">
        <v>12</v>
      </c>
      <c r="I579" s="25" t="s">
        <v>12</v>
      </c>
      <c r="J579" s="25" t="s">
        <v>5</v>
      </c>
      <c r="K579" s="25">
        <v>29</v>
      </c>
      <c r="L579" s="25" t="s">
        <v>13</v>
      </c>
      <c r="P579" s="20">
        <f t="shared" si="64"/>
        <v>2</v>
      </c>
      <c r="Q579" s="20">
        <f t="shared" si="65"/>
        <v>2</v>
      </c>
      <c r="R579" s="20">
        <f t="shared" si="66"/>
        <v>-3</v>
      </c>
      <c r="S579" s="20">
        <f t="shared" si="67"/>
        <v>-2</v>
      </c>
      <c r="T579" s="20">
        <f t="shared" si="68"/>
        <v>-2</v>
      </c>
      <c r="U579" s="20">
        <f t="shared" si="69"/>
        <v>-3</v>
      </c>
      <c r="V579" s="20">
        <f t="shared" si="70"/>
        <v>-3</v>
      </c>
      <c r="W579" s="20">
        <f t="shared" si="71"/>
        <v>-9</v>
      </c>
      <c r="AG579" s="7"/>
      <c r="AI579" s="7"/>
      <c r="AL579" s="25"/>
      <c r="AM579" s="25"/>
      <c r="AN579" s="25"/>
      <c r="AO579" s="25"/>
      <c r="AP579" s="25"/>
      <c r="AQ579" s="25"/>
      <c r="AR579" s="25"/>
    </row>
    <row r="580" spans="1:44" ht="15.75">
      <c r="A580" s="24" t="s">
        <v>31</v>
      </c>
      <c r="B580" s="25">
        <v>2.18</v>
      </c>
      <c r="C580" s="25" t="s">
        <v>4</v>
      </c>
      <c r="D580" s="25" t="s">
        <v>4</v>
      </c>
      <c r="E580" s="25" t="s">
        <v>7</v>
      </c>
      <c r="F580" s="25" t="s">
        <v>2</v>
      </c>
      <c r="G580" s="25" t="s">
        <v>4</v>
      </c>
      <c r="H580" s="25" t="s">
        <v>1</v>
      </c>
      <c r="I580" s="25" t="s">
        <v>2</v>
      </c>
      <c r="J580" s="25" t="s">
        <v>5</v>
      </c>
      <c r="K580" s="25">
        <v>26</v>
      </c>
      <c r="L580" s="25" t="s">
        <v>6</v>
      </c>
      <c r="P580" s="20">
        <f aca="true" t="shared" si="72" ref="P580:P614">IF(C580="Strongly Oppose ",-3,(IF(C580="Oppose ",-2,(IF(C580="Somewhat Oppose ",-1,(IF(C580="Somewhat Support ",1,(IF(C580="Support ",2,(IF(C580="Strongly Support ",3,0)))))))))))</f>
        <v>1</v>
      </c>
      <c r="Q580" s="20">
        <f aca="true" t="shared" si="73" ref="Q580:Q614">IF(D580="Strongly Oppose ",-3,(IF(D580="Oppose ",-2,(IF(D580="Somewhat Oppose ",-1,(IF(D580="Somewhat Support ",1,(IF(D580="Support ",2,(IF(D580="Strongly Support ",3,0)))))))))))</f>
        <v>1</v>
      </c>
      <c r="R580" s="20">
        <f aca="true" t="shared" si="74" ref="R580:R614">IF(E580="Strongly Oppose ",-3,(IF(E580="Oppose ",-2,(IF(E580="Somewhat Oppose ",-1,(IF(E580="Somewhat Support ",1,(IF(E580="Support ",2,(IF(E580="Strongly Support ",3,0)))))))))))</f>
        <v>-3</v>
      </c>
      <c r="S580" s="20">
        <f aca="true" t="shared" si="75" ref="S580:S614">IF(F580="Strongly Oppose ",-3,(IF(F580="Oppose ",-2,(IF(F580="Somewhat Oppose ",-1,(IF(F580="Somewhat Support ",1,(IF(F580="Support ",2,(IF(F580="Strongly Support ",3,0)))))))))))</f>
        <v>2</v>
      </c>
      <c r="T580" s="20">
        <f aca="true" t="shared" si="76" ref="T580:T614">IF(G580="Strongly Oppose ",3,(IF(G580="Oppose ",2,(IF(G580="Somewhat Oppose ",1,(IF(G580="Somewhat Support ",-1,(IF(G580="Support ",-2,(IF(G580="Strongly Support ",-3,0)))))))))))</f>
        <v>-1</v>
      </c>
      <c r="U580" s="20">
        <f aca="true" t="shared" si="77" ref="U580:U614">IF(H580="Strongly Oppose ",3,(IF(H580="Oppose ",2,(IF(H580="Somewhat Oppose ",1,(IF(H580="Somewhat Support ",-1,(IF(H580="Support ",-2,(IF(H580="Strongly Support ",-3,0)))))))))))</f>
        <v>1</v>
      </c>
      <c r="V580" s="20">
        <f aca="true" t="shared" si="78" ref="V580:V614">IF(I580="Strongly Oppose ",3,(IF(I580="Oppose ",2,(IF(I580="Somewhat Oppose ",1,(IF(I580="Somewhat Support ",-1,(IF(I580="Support ",-2,(IF(I580="Strongly Support ",-3,0)))))))))))</f>
        <v>-2</v>
      </c>
      <c r="W580" s="20">
        <f aca="true" t="shared" si="79" ref="W580:W614">SUM(P580:V580)</f>
        <v>-1</v>
      </c>
      <c r="AG580" s="7"/>
      <c r="AI580" s="7"/>
      <c r="AL580" s="25"/>
      <c r="AM580" s="25"/>
      <c r="AN580" s="25"/>
      <c r="AO580" s="25"/>
      <c r="AP580" s="25"/>
      <c r="AQ580" s="25"/>
      <c r="AR580" s="25"/>
    </row>
    <row r="581" spans="1:44" ht="15.75">
      <c r="A581" s="24" t="s">
        <v>31</v>
      </c>
      <c r="B581" s="25">
        <v>2.83</v>
      </c>
      <c r="C581" s="25" t="s">
        <v>2</v>
      </c>
      <c r="D581" s="25" t="s">
        <v>2</v>
      </c>
      <c r="E581" s="25" t="s">
        <v>3</v>
      </c>
      <c r="F581" s="25" t="s">
        <v>3</v>
      </c>
      <c r="G581" s="25" t="s">
        <v>2</v>
      </c>
      <c r="H581" s="25" t="s">
        <v>2</v>
      </c>
      <c r="I581" s="25" t="s">
        <v>10</v>
      </c>
      <c r="J581" s="25" t="s">
        <v>8</v>
      </c>
      <c r="K581" s="25">
        <v>38</v>
      </c>
      <c r="L581" s="25" t="s">
        <v>13</v>
      </c>
      <c r="P581" s="20">
        <f t="shared" si="72"/>
        <v>2</v>
      </c>
      <c r="Q581" s="20">
        <f t="shared" si="73"/>
        <v>2</v>
      </c>
      <c r="R581" s="20">
        <f t="shared" si="74"/>
        <v>-2</v>
      </c>
      <c r="S581" s="20">
        <f t="shared" si="75"/>
        <v>-2</v>
      </c>
      <c r="T581" s="20">
        <f t="shared" si="76"/>
        <v>-2</v>
      </c>
      <c r="U581" s="20">
        <f t="shared" si="77"/>
        <v>-2</v>
      </c>
      <c r="V581" s="20">
        <f t="shared" si="78"/>
        <v>0</v>
      </c>
      <c r="W581" s="20">
        <f t="shared" si="79"/>
        <v>-4</v>
      </c>
      <c r="AG581" s="7"/>
      <c r="AI581" s="7"/>
      <c r="AL581" s="25"/>
      <c r="AM581" s="25"/>
      <c r="AN581" s="25"/>
      <c r="AO581" s="25"/>
      <c r="AP581" s="25"/>
      <c r="AQ581" s="25"/>
      <c r="AR581" s="25"/>
    </row>
    <row r="582" spans="1:44" ht="15.75">
      <c r="A582" s="24" t="s">
        <v>31</v>
      </c>
      <c r="B582" s="25">
        <v>6.25</v>
      </c>
      <c r="C582" s="25"/>
      <c r="D582" s="25" t="s">
        <v>2</v>
      </c>
      <c r="E582" s="25" t="s">
        <v>3</v>
      </c>
      <c r="F582" s="25" t="s">
        <v>3</v>
      </c>
      <c r="G582" s="25" t="s">
        <v>1</v>
      </c>
      <c r="H582" s="25" t="s">
        <v>10</v>
      </c>
      <c r="I582" s="25" t="s">
        <v>10</v>
      </c>
      <c r="J582" s="25" t="s">
        <v>8</v>
      </c>
      <c r="K582" s="25">
        <v>45</v>
      </c>
      <c r="L582" s="25" t="s">
        <v>13</v>
      </c>
      <c r="P582" s="20">
        <f t="shared" si="72"/>
        <v>0</v>
      </c>
      <c r="Q582" s="20">
        <f t="shared" si="73"/>
        <v>2</v>
      </c>
      <c r="R582" s="20">
        <f t="shared" si="74"/>
        <v>-2</v>
      </c>
      <c r="S582" s="20">
        <f t="shared" si="75"/>
        <v>-2</v>
      </c>
      <c r="T582" s="20">
        <f t="shared" si="76"/>
        <v>1</v>
      </c>
      <c r="U582" s="20">
        <f t="shared" si="77"/>
        <v>0</v>
      </c>
      <c r="V582" s="20">
        <f t="shared" si="78"/>
        <v>0</v>
      </c>
      <c r="W582" s="20">
        <f t="shared" si="79"/>
        <v>-1</v>
      </c>
      <c r="AG582" s="7"/>
      <c r="AI582" s="7"/>
      <c r="AL582" s="25"/>
      <c r="AM582" s="25"/>
      <c r="AN582" s="25"/>
      <c r="AO582" s="25"/>
      <c r="AP582" s="25"/>
      <c r="AQ582" s="25"/>
      <c r="AR582" s="25"/>
    </row>
    <row r="583" spans="1:44" ht="15.75">
      <c r="A583" s="24" t="s">
        <v>31</v>
      </c>
      <c r="B583" s="25">
        <v>3.18</v>
      </c>
      <c r="C583" s="25" t="s">
        <v>10</v>
      </c>
      <c r="D583" s="25" t="s">
        <v>4</v>
      </c>
      <c r="E583" s="25" t="s">
        <v>2</v>
      </c>
      <c r="F583" s="25" t="s">
        <v>2</v>
      </c>
      <c r="G583" s="25" t="s">
        <v>4</v>
      </c>
      <c r="H583" s="25" t="s">
        <v>4</v>
      </c>
      <c r="I583" s="25" t="s">
        <v>4</v>
      </c>
      <c r="J583" s="25" t="s">
        <v>5</v>
      </c>
      <c r="K583" s="25">
        <v>31</v>
      </c>
      <c r="L583" s="25" t="s">
        <v>6</v>
      </c>
      <c r="P583" s="20">
        <f t="shared" si="72"/>
        <v>0</v>
      </c>
      <c r="Q583" s="20">
        <f t="shared" si="73"/>
        <v>1</v>
      </c>
      <c r="R583" s="20">
        <f t="shared" si="74"/>
        <v>2</v>
      </c>
      <c r="S583" s="20">
        <f t="shared" si="75"/>
        <v>2</v>
      </c>
      <c r="T583" s="20">
        <f t="shared" si="76"/>
        <v>-1</v>
      </c>
      <c r="U583" s="20">
        <f t="shared" si="77"/>
        <v>-1</v>
      </c>
      <c r="V583" s="20">
        <f t="shared" si="78"/>
        <v>-1</v>
      </c>
      <c r="W583" s="20">
        <f t="shared" si="79"/>
        <v>2</v>
      </c>
      <c r="AG583" s="7"/>
      <c r="AI583" s="7"/>
      <c r="AL583" s="25"/>
      <c r="AM583" s="25"/>
      <c r="AN583" s="25"/>
      <c r="AO583" s="25"/>
      <c r="AP583" s="25"/>
      <c r="AQ583" s="25"/>
      <c r="AR583" s="25"/>
    </row>
    <row r="584" spans="1:44" ht="15.75">
      <c r="A584" s="24" t="s">
        <v>31</v>
      </c>
      <c r="B584" s="25">
        <v>7.77</v>
      </c>
      <c r="C584" s="25" t="s">
        <v>4</v>
      </c>
      <c r="D584" s="25" t="s">
        <v>3</v>
      </c>
      <c r="E584" s="25" t="s">
        <v>2</v>
      </c>
      <c r="F584" s="25" t="s">
        <v>4</v>
      </c>
      <c r="G584" s="25" t="s">
        <v>10</v>
      </c>
      <c r="H584" s="25" t="s">
        <v>2</v>
      </c>
      <c r="I584" s="25" t="s">
        <v>4</v>
      </c>
      <c r="J584" s="25" t="s">
        <v>5</v>
      </c>
      <c r="K584" s="25">
        <v>31</v>
      </c>
      <c r="L584" s="25" t="s">
        <v>13</v>
      </c>
      <c r="P584" s="20">
        <f t="shared" si="72"/>
        <v>1</v>
      </c>
      <c r="Q584" s="20">
        <f t="shared" si="73"/>
        <v>-2</v>
      </c>
      <c r="R584" s="20">
        <f t="shared" si="74"/>
        <v>2</v>
      </c>
      <c r="S584" s="20">
        <f t="shared" si="75"/>
        <v>1</v>
      </c>
      <c r="T584" s="20">
        <f t="shared" si="76"/>
        <v>0</v>
      </c>
      <c r="U584" s="20">
        <f t="shared" si="77"/>
        <v>-2</v>
      </c>
      <c r="V584" s="20">
        <f t="shared" si="78"/>
        <v>-1</v>
      </c>
      <c r="W584" s="20">
        <f t="shared" si="79"/>
        <v>-1</v>
      </c>
      <c r="AG584" s="7"/>
      <c r="AI584" s="7"/>
      <c r="AL584" s="25"/>
      <c r="AM584" s="25"/>
      <c r="AN584" s="25"/>
      <c r="AO584" s="25"/>
      <c r="AP584" s="25"/>
      <c r="AQ584" s="25"/>
      <c r="AR584" s="25"/>
    </row>
    <row r="585" spans="1:44" ht="15.75">
      <c r="A585" s="24" t="s">
        <v>31</v>
      </c>
      <c r="B585" s="25">
        <v>2.2</v>
      </c>
      <c r="C585" s="25" t="s">
        <v>10</v>
      </c>
      <c r="D585" s="25" t="s">
        <v>1</v>
      </c>
      <c r="E585" s="25" t="s">
        <v>10</v>
      </c>
      <c r="F585" s="25" t="s">
        <v>10</v>
      </c>
      <c r="G585" s="25" t="s">
        <v>4</v>
      </c>
      <c r="H585" s="25" t="s">
        <v>2</v>
      </c>
      <c r="I585" s="25" t="s">
        <v>2</v>
      </c>
      <c r="J585" s="25" t="s">
        <v>5</v>
      </c>
      <c r="K585" s="25">
        <v>32</v>
      </c>
      <c r="L585" s="25" t="s">
        <v>9</v>
      </c>
      <c r="P585" s="20">
        <f t="shared" si="72"/>
        <v>0</v>
      </c>
      <c r="Q585" s="20">
        <f t="shared" si="73"/>
        <v>-1</v>
      </c>
      <c r="R585" s="20">
        <f t="shared" si="74"/>
        <v>0</v>
      </c>
      <c r="S585" s="20">
        <f t="shared" si="75"/>
        <v>0</v>
      </c>
      <c r="T585" s="20">
        <f t="shared" si="76"/>
        <v>-1</v>
      </c>
      <c r="U585" s="20">
        <f t="shared" si="77"/>
        <v>-2</v>
      </c>
      <c r="V585" s="20">
        <f t="shared" si="78"/>
        <v>-2</v>
      </c>
      <c r="W585" s="20">
        <f t="shared" si="79"/>
        <v>-6</v>
      </c>
      <c r="AG585" s="7"/>
      <c r="AI585" s="7"/>
      <c r="AL585" s="25"/>
      <c r="AM585" s="25"/>
      <c r="AN585" s="25"/>
      <c r="AO585" s="25"/>
      <c r="AP585" s="25"/>
      <c r="AQ585" s="25"/>
      <c r="AR585" s="25"/>
    </row>
    <row r="586" spans="1:44" ht="15.75">
      <c r="A586" s="24" t="s">
        <v>31</v>
      </c>
      <c r="B586" s="25">
        <v>4.77</v>
      </c>
      <c r="C586" s="25" t="s">
        <v>2</v>
      </c>
      <c r="D586" s="25" t="s">
        <v>2</v>
      </c>
      <c r="E586" s="25" t="s">
        <v>7</v>
      </c>
      <c r="F586" s="25" t="s">
        <v>2</v>
      </c>
      <c r="G586" s="25" t="s">
        <v>4</v>
      </c>
      <c r="H586" s="25" t="s">
        <v>2</v>
      </c>
      <c r="I586" s="25" t="s">
        <v>3</v>
      </c>
      <c r="J586" s="25" t="s">
        <v>5</v>
      </c>
      <c r="K586" s="25">
        <v>49</v>
      </c>
      <c r="L586" s="25" t="s">
        <v>9</v>
      </c>
      <c r="P586" s="20">
        <f t="shared" si="72"/>
        <v>2</v>
      </c>
      <c r="Q586" s="20">
        <f t="shared" si="73"/>
        <v>2</v>
      </c>
      <c r="R586" s="20">
        <f t="shared" si="74"/>
        <v>-3</v>
      </c>
      <c r="S586" s="20">
        <f t="shared" si="75"/>
        <v>2</v>
      </c>
      <c r="T586" s="20">
        <f t="shared" si="76"/>
        <v>-1</v>
      </c>
      <c r="U586" s="20">
        <f t="shared" si="77"/>
        <v>-2</v>
      </c>
      <c r="V586" s="20">
        <f t="shared" si="78"/>
        <v>2</v>
      </c>
      <c r="W586" s="20">
        <f t="shared" si="79"/>
        <v>2</v>
      </c>
      <c r="AG586" s="7"/>
      <c r="AI586" s="7"/>
      <c r="AL586" s="25"/>
      <c r="AM586" s="25"/>
      <c r="AN586" s="25"/>
      <c r="AO586" s="25"/>
      <c r="AP586" s="25"/>
      <c r="AQ586" s="25"/>
      <c r="AR586" s="25"/>
    </row>
    <row r="587" spans="1:44" ht="15.75">
      <c r="A587" s="24" t="s">
        <v>31</v>
      </c>
      <c r="B587" s="25">
        <v>3.62</v>
      </c>
      <c r="C587" s="25" t="s">
        <v>3</v>
      </c>
      <c r="D587" s="25" t="s">
        <v>3</v>
      </c>
      <c r="E587" s="25" t="s">
        <v>3</v>
      </c>
      <c r="F587" s="25" t="s">
        <v>7</v>
      </c>
      <c r="G587" s="25" t="s">
        <v>3</v>
      </c>
      <c r="H587" s="25" t="s">
        <v>12</v>
      </c>
      <c r="I587" s="25" t="s">
        <v>3</v>
      </c>
      <c r="J587" s="25" t="s">
        <v>5</v>
      </c>
      <c r="K587" s="25">
        <v>30</v>
      </c>
      <c r="L587" s="25" t="s">
        <v>6</v>
      </c>
      <c r="P587" s="20">
        <f t="shared" si="72"/>
        <v>-2</v>
      </c>
      <c r="Q587" s="20">
        <f t="shared" si="73"/>
        <v>-2</v>
      </c>
      <c r="R587" s="20">
        <f t="shared" si="74"/>
        <v>-2</v>
      </c>
      <c r="S587" s="20">
        <f t="shared" si="75"/>
        <v>-3</v>
      </c>
      <c r="T587" s="20">
        <f t="shared" si="76"/>
        <v>2</v>
      </c>
      <c r="U587" s="20">
        <f t="shared" si="77"/>
        <v>-3</v>
      </c>
      <c r="V587" s="20">
        <f t="shared" si="78"/>
        <v>2</v>
      </c>
      <c r="W587" s="20">
        <f t="shared" si="79"/>
        <v>-8</v>
      </c>
      <c r="AG587" s="7"/>
      <c r="AI587" s="7"/>
      <c r="AL587" s="25"/>
      <c r="AM587" s="25"/>
      <c r="AN587" s="25"/>
      <c r="AO587" s="25"/>
      <c r="AP587" s="25"/>
      <c r="AQ587" s="25"/>
      <c r="AR587" s="25"/>
    </row>
    <row r="588" spans="1:44" ht="15.75">
      <c r="A588" s="24" t="s">
        <v>31</v>
      </c>
      <c r="B588" s="25">
        <v>3.7</v>
      </c>
      <c r="C588" s="25" t="s">
        <v>12</v>
      </c>
      <c r="D588" s="25" t="s">
        <v>12</v>
      </c>
      <c r="E588" s="25" t="s">
        <v>7</v>
      </c>
      <c r="F588" s="25" t="s">
        <v>7</v>
      </c>
      <c r="G588" s="25" t="s">
        <v>3</v>
      </c>
      <c r="H588" s="25" t="s">
        <v>4</v>
      </c>
      <c r="I588" s="25" t="s">
        <v>3</v>
      </c>
      <c r="J588" s="25" t="s">
        <v>8</v>
      </c>
      <c r="K588" s="25">
        <v>59</v>
      </c>
      <c r="L588" s="25" t="s">
        <v>6</v>
      </c>
      <c r="P588" s="20">
        <f t="shared" si="72"/>
        <v>3</v>
      </c>
      <c r="Q588" s="20">
        <f t="shared" si="73"/>
        <v>3</v>
      </c>
      <c r="R588" s="20">
        <f t="shared" si="74"/>
        <v>-3</v>
      </c>
      <c r="S588" s="20">
        <f t="shared" si="75"/>
        <v>-3</v>
      </c>
      <c r="T588" s="20">
        <f t="shared" si="76"/>
        <v>2</v>
      </c>
      <c r="U588" s="20">
        <f t="shared" si="77"/>
        <v>-1</v>
      </c>
      <c r="V588" s="20">
        <f t="shared" si="78"/>
        <v>2</v>
      </c>
      <c r="W588" s="20">
        <f t="shared" si="79"/>
        <v>3</v>
      </c>
      <c r="AG588" s="7"/>
      <c r="AI588" s="7"/>
      <c r="AL588" s="25"/>
      <c r="AM588" s="25"/>
      <c r="AN588" s="25"/>
      <c r="AO588" s="25"/>
      <c r="AP588" s="25"/>
      <c r="AQ588" s="25"/>
      <c r="AR588" s="25"/>
    </row>
    <row r="589" spans="1:44" ht="15.75">
      <c r="A589" s="24" t="s">
        <v>31</v>
      </c>
      <c r="B589" s="25">
        <v>3.97</v>
      </c>
      <c r="C589" s="25" t="s">
        <v>10</v>
      </c>
      <c r="D589" s="25" t="s">
        <v>2</v>
      </c>
      <c r="E589" s="25" t="s">
        <v>7</v>
      </c>
      <c r="F589" s="25" t="s">
        <v>1</v>
      </c>
      <c r="G589" s="25" t="s">
        <v>1</v>
      </c>
      <c r="H589" s="25" t="s">
        <v>12</v>
      </c>
      <c r="I589" s="25" t="s">
        <v>2</v>
      </c>
      <c r="J589" s="25" t="s">
        <v>5</v>
      </c>
      <c r="K589" s="25">
        <v>31</v>
      </c>
      <c r="L589" s="25" t="s">
        <v>9</v>
      </c>
      <c r="P589" s="20">
        <f t="shared" si="72"/>
        <v>0</v>
      </c>
      <c r="Q589" s="20">
        <f t="shared" si="73"/>
        <v>2</v>
      </c>
      <c r="R589" s="20">
        <f t="shared" si="74"/>
        <v>-3</v>
      </c>
      <c r="S589" s="20">
        <f t="shared" si="75"/>
        <v>-1</v>
      </c>
      <c r="T589" s="20">
        <f t="shared" si="76"/>
        <v>1</v>
      </c>
      <c r="U589" s="20">
        <f t="shared" si="77"/>
        <v>-3</v>
      </c>
      <c r="V589" s="20">
        <f t="shared" si="78"/>
        <v>-2</v>
      </c>
      <c r="W589" s="20">
        <f t="shared" si="79"/>
        <v>-6</v>
      </c>
      <c r="AG589" s="7"/>
      <c r="AI589" s="7"/>
      <c r="AL589" s="25"/>
      <c r="AM589" s="25"/>
      <c r="AN589" s="25"/>
      <c r="AO589" s="25"/>
      <c r="AP589" s="25"/>
      <c r="AQ589" s="25"/>
      <c r="AR589" s="25"/>
    </row>
    <row r="590" spans="1:44" ht="15.75">
      <c r="A590" s="24" t="s">
        <v>31</v>
      </c>
      <c r="B590" s="25">
        <v>17.48</v>
      </c>
      <c r="C590" s="25" t="s">
        <v>10</v>
      </c>
      <c r="D590" s="25" t="s">
        <v>2</v>
      </c>
      <c r="E590" s="25" t="s">
        <v>3</v>
      </c>
      <c r="F590" s="25" t="s">
        <v>3</v>
      </c>
      <c r="G590" s="25" t="s">
        <v>4</v>
      </c>
      <c r="H590" s="25" t="s">
        <v>2</v>
      </c>
      <c r="I590" s="25" t="s">
        <v>2</v>
      </c>
      <c r="J590" s="25" t="s">
        <v>5</v>
      </c>
      <c r="K590" s="25">
        <v>33</v>
      </c>
      <c r="L590" s="25" t="s">
        <v>11</v>
      </c>
      <c r="P590" s="20">
        <f t="shared" si="72"/>
        <v>0</v>
      </c>
      <c r="Q590" s="20">
        <f t="shared" si="73"/>
        <v>2</v>
      </c>
      <c r="R590" s="20">
        <f t="shared" si="74"/>
        <v>-2</v>
      </c>
      <c r="S590" s="20">
        <f t="shared" si="75"/>
        <v>-2</v>
      </c>
      <c r="T590" s="20">
        <f t="shared" si="76"/>
        <v>-1</v>
      </c>
      <c r="U590" s="20">
        <f t="shared" si="77"/>
        <v>-2</v>
      </c>
      <c r="V590" s="20">
        <f t="shared" si="78"/>
        <v>-2</v>
      </c>
      <c r="W590" s="20">
        <f t="shared" si="79"/>
        <v>-7</v>
      </c>
      <c r="AG590" s="7"/>
      <c r="AI590" s="7"/>
      <c r="AL590" s="25"/>
      <c r="AM590" s="25"/>
      <c r="AN590" s="25"/>
      <c r="AO590" s="25"/>
      <c r="AP590" s="25"/>
      <c r="AQ590" s="25"/>
      <c r="AR590" s="25"/>
    </row>
    <row r="591" spans="1:44" ht="15.75">
      <c r="A591" s="24" t="s">
        <v>31</v>
      </c>
      <c r="B591" s="25">
        <v>3.3</v>
      </c>
      <c r="C591" s="25" t="s">
        <v>3</v>
      </c>
      <c r="D591" s="25" t="s">
        <v>12</v>
      </c>
      <c r="E591" s="25" t="s">
        <v>3</v>
      </c>
      <c r="F591" s="25" t="s">
        <v>12</v>
      </c>
      <c r="G591" s="25" t="s">
        <v>12</v>
      </c>
      <c r="H591" s="25" t="s">
        <v>3</v>
      </c>
      <c r="I591" s="25" t="s">
        <v>12</v>
      </c>
      <c r="J591" s="25" t="s">
        <v>8</v>
      </c>
      <c r="K591" s="25">
        <v>28</v>
      </c>
      <c r="L591" s="25" t="s">
        <v>6</v>
      </c>
      <c r="P591" s="20">
        <f t="shared" si="72"/>
        <v>-2</v>
      </c>
      <c r="Q591" s="20">
        <f t="shared" si="73"/>
        <v>3</v>
      </c>
      <c r="R591" s="20">
        <f t="shared" si="74"/>
        <v>-2</v>
      </c>
      <c r="S591" s="20">
        <f t="shared" si="75"/>
        <v>3</v>
      </c>
      <c r="T591" s="20">
        <f t="shared" si="76"/>
        <v>-3</v>
      </c>
      <c r="U591" s="20">
        <f t="shared" si="77"/>
        <v>2</v>
      </c>
      <c r="V591" s="20">
        <f t="shared" si="78"/>
        <v>-3</v>
      </c>
      <c r="W591" s="20">
        <f t="shared" si="79"/>
        <v>-2</v>
      </c>
      <c r="AG591" s="7"/>
      <c r="AI591" s="7"/>
      <c r="AL591" s="25"/>
      <c r="AM591" s="25"/>
      <c r="AN591" s="25"/>
      <c r="AO591" s="25"/>
      <c r="AP591" s="25"/>
      <c r="AQ591" s="25"/>
      <c r="AR591" s="25"/>
    </row>
    <row r="592" spans="1:44" ht="15.75">
      <c r="A592" s="24" t="s">
        <v>31</v>
      </c>
      <c r="B592" s="25">
        <v>1.93</v>
      </c>
      <c r="C592" s="25" t="s">
        <v>3</v>
      </c>
      <c r="D592" s="25" t="s">
        <v>10</v>
      </c>
      <c r="E592" s="25" t="s">
        <v>3</v>
      </c>
      <c r="F592" s="25" t="s">
        <v>1</v>
      </c>
      <c r="G592" s="25" t="s">
        <v>4</v>
      </c>
      <c r="H592" s="25" t="s">
        <v>12</v>
      </c>
      <c r="I592" s="25" t="s">
        <v>10</v>
      </c>
      <c r="J592" s="25" t="s">
        <v>8</v>
      </c>
      <c r="K592" s="25">
        <v>38</v>
      </c>
      <c r="L592" s="25" t="s">
        <v>9</v>
      </c>
      <c r="P592" s="20">
        <f t="shared" si="72"/>
        <v>-2</v>
      </c>
      <c r="Q592" s="20">
        <f t="shared" si="73"/>
        <v>0</v>
      </c>
      <c r="R592" s="20">
        <f t="shared" si="74"/>
        <v>-2</v>
      </c>
      <c r="S592" s="20">
        <f t="shared" si="75"/>
        <v>-1</v>
      </c>
      <c r="T592" s="20">
        <f t="shared" si="76"/>
        <v>-1</v>
      </c>
      <c r="U592" s="20">
        <f t="shared" si="77"/>
        <v>-3</v>
      </c>
      <c r="V592" s="20">
        <f t="shared" si="78"/>
        <v>0</v>
      </c>
      <c r="W592" s="20">
        <f t="shared" si="79"/>
        <v>-9</v>
      </c>
      <c r="AG592" s="7"/>
      <c r="AI592" s="7"/>
      <c r="AL592" s="25"/>
      <c r="AM592" s="25"/>
      <c r="AN592" s="25"/>
      <c r="AO592" s="25"/>
      <c r="AP592" s="25"/>
      <c r="AQ592" s="25"/>
      <c r="AR592" s="25"/>
    </row>
    <row r="593" spans="1:44" ht="15.75">
      <c r="A593" s="24" t="s">
        <v>31</v>
      </c>
      <c r="B593" s="25">
        <v>1.95</v>
      </c>
      <c r="C593" s="25" t="s">
        <v>3</v>
      </c>
      <c r="D593" s="25" t="s">
        <v>1</v>
      </c>
      <c r="E593" s="25" t="s">
        <v>2</v>
      </c>
      <c r="F593" s="25" t="s">
        <v>4</v>
      </c>
      <c r="G593" s="25" t="s">
        <v>7</v>
      </c>
      <c r="H593" s="25" t="s">
        <v>12</v>
      </c>
      <c r="I593" s="25" t="s">
        <v>7</v>
      </c>
      <c r="J593" s="25" t="s">
        <v>8</v>
      </c>
      <c r="K593" s="25">
        <v>38</v>
      </c>
      <c r="L593" s="25" t="s">
        <v>9</v>
      </c>
      <c r="P593" s="20">
        <f t="shared" si="72"/>
        <v>-2</v>
      </c>
      <c r="Q593" s="20">
        <f t="shared" si="73"/>
        <v>-1</v>
      </c>
      <c r="R593" s="20">
        <f t="shared" si="74"/>
        <v>2</v>
      </c>
      <c r="S593" s="20">
        <f t="shared" si="75"/>
        <v>1</v>
      </c>
      <c r="T593" s="20">
        <f t="shared" si="76"/>
        <v>3</v>
      </c>
      <c r="U593" s="20">
        <f t="shared" si="77"/>
        <v>-3</v>
      </c>
      <c r="V593" s="20">
        <f t="shared" si="78"/>
        <v>3</v>
      </c>
      <c r="W593" s="20">
        <f t="shared" si="79"/>
        <v>3</v>
      </c>
      <c r="AG593" s="7"/>
      <c r="AI593" s="7"/>
      <c r="AL593" s="25"/>
      <c r="AM593" s="25"/>
      <c r="AN593" s="25"/>
      <c r="AO593" s="25"/>
      <c r="AP593" s="25"/>
      <c r="AQ593" s="25"/>
      <c r="AR593" s="25"/>
    </row>
    <row r="594" spans="1:44" ht="15.75">
      <c r="A594" s="24" t="s">
        <v>31</v>
      </c>
      <c r="B594" s="25">
        <v>2.55</v>
      </c>
      <c r="C594" s="25" t="s">
        <v>10</v>
      </c>
      <c r="D594" s="25" t="s">
        <v>2</v>
      </c>
      <c r="E594" s="25" t="s">
        <v>10</v>
      </c>
      <c r="F594" s="25" t="s">
        <v>10</v>
      </c>
      <c r="G594" s="25" t="s">
        <v>3</v>
      </c>
      <c r="H594" s="25" t="s">
        <v>4</v>
      </c>
      <c r="I594" s="25" t="s">
        <v>3</v>
      </c>
      <c r="J594" s="25" t="s">
        <v>8</v>
      </c>
      <c r="K594" s="25">
        <v>40</v>
      </c>
      <c r="L594" s="25" t="s">
        <v>13</v>
      </c>
      <c r="P594" s="20">
        <f t="shared" si="72"/>
        <v>0</v>
      </c>
      <c r="Q594" s="20">
        <f t="shared" si="73"/>
        <v>2</v>
      </c>
      <c r="R594" s="20">
        <f t="shared" si="74"/>
        <v>0</v>
      </c>
      <c r="S594" s="20">
        <f t="shared" si="75"/>
        <v>0</v>
      </c>
      <c r="T594" s="20">
        <f t="shared" si="76"/>
        <v>2</v>
      </c>
      <c r="U594" s="20">
        <f t="shared" si="77"/>
        <v>-1</v>
      </c>
      <c r="V594" s="20">
        <f t="shared" si="78"/>
        <v>2</v>
      </c>
      <c r="W594" s="20">
        <f t="shared" si="79"/>
        <v>5</v>
      </c>
      <c r="AG594" s="7"/>
      <c r="AI594" s="7"/>
      <c r="AL594" s="25"/>
      <c r="AM594" s="25"/>
      <c r="AN594" s="25"/>
      <c r="AO594" s="25"/>
      <c r="AP594" s="25"/>
      <c r="AQ594" s="25"/>
      <c r="AR594" s="25"/>
    </row>
    <row r="595" spans="1:44" ht="15.75">
      <c r="A595" s="24" t="s">
        <v>31</v>
      </c>
      <c r="B595" s="25">
        <v>2.32</v>
      </c>
      <c r="C595" s="25" t="s">
        <v>10</v>
      </c>
      <c r="D595" s="25" t="s">
        <v>10</v>
      </c>
      <c r="E595" s="25" t="s">
        <v>12</v>
      </c>
      <c r="F595" s="25" t="s">
        <v>12</v>
      </c>
      <c r="G595" s="25" t="s">
        <v>4</v>
      </c>
      <c r="H595" s="25" t="s">
        <v>12</v>
      </c>
      <c r="I595" s="25" t="s">
        <v>2</v>
      </c>
      <c r="J595" s="25" t="s">
        <v>5</v>
      </c>
      <c r="K595" s="25">
        <v>38</v>
      </c>
      <c r="L595" s="25" t="s">
        <v>11</v>
      </c>
      <c r="P595" s="20">
        <f t="shared" si="72"/>
        <v>0</v>
      </c>
      <c r="Q595" s="20">
        <f t="shared" si="73"/>
        <v>0</v>
      </c>
      <c r="R595" s="20">
        <f t="shared" si="74"/>
        <v>3</v>
      </c>
      <c r="S595" s="20">
        <f t="shared" si="75"/>
        <v>3</v>
      </c>
      <c r="T595" s="20">
        <f t="shared" si="76"/>
        <v>-1</v>
      </c>
      <c r="U595" s="20">
        <f t="shared" si="77"/>
        <v>-3</v>
      </c>
      <c r="V595" s="20">
        <f t="shared" si="78"/>
        <v>-2</v>
      </c>
      <c r="W595" s="20">
        <f t="shared" si="79"/>
        <v>0</v>
      </c>
      <c r="AG595" s="7"/>
      <c r="AI595" s="7"/>
      <c r="AL595" s="25"/>
      <c r="AM595" s="25"/>
      <c r="AN595" s="25"/>
      <c r="AO595" s="25"/>
      <c r="AP595" s="25"/>
      <c r="AQ595" s="25"/>
      <c r="AR595" s="25"/>
    </row>
    <row r="596" spans="1:44" ht="15.75">
      <c r="A596" s="24" t="s">
        <v>31</v>
      </c>
      <c r="B596" s="25">
        <v>3.27</v>
      </c>
      <c r="C596" s="25" t="s">
        <v>2</v>
      </c>
      <c r="D596" s="25" t="s">
        <v>10</v>
      </c>
      <c r="E596" s="25" t="s">
        <v>10</v>
      </c>
      <c r="F596" s="25" t="s">
        <v>2</v>
      </c>
      <c r="G596" s="25" t="s">
        <v>2</v>
      </c>
      <c r="H596" s="25" t="s">
        <v>2</v>
      </c>
      <c r="I596" s="25" t="s">
        <v>1</v>
      </c>
      <c r="J596" s="25" t="s">
        <v>5</v>
      </c>
      <c r="K596" s="25">
        <v>35</v>
      </c>
      <c r="L596" s="25" t="s">
        <v>11</v>
      </c>
      <c r="P596" s="20">
        <f t="shared" si="72"/>
        <v>2</v>
      </c>
      <c r="Q596" s="20">
        <f t="shared" si="73"/>
        <v>0</v>
      </c>
      <c r="R596" s="20">
        <f t="shared" si="74"/>
        <v>0</v>
      </c>
      <c r="S596" s="20">
        <f t="shared" si="75"/>
        <v>2</v>
      </c>
      <c r="T596" s="20">
        <f t="shared" si="76"/>
        <v>-2</v>
      </c>
      <c r="U596" s="20">
        <f t="shared" si="77"/>
        <v>-2</v>
      </c>
      <c r="V596" s="20">
        <f t="shared" si="78"/>
        <v>1</v>
      </c>
      <c r="W596" s="20">
        <f t="shared" si="79"/>
        <v>1</v>
      </c>
      <c r="AG596" s="7"/>
      <c r="AI596" s="7"/>
      <c r="AL596" s="25"/>
      <c r="AM596" s="25"/>
      <c r="AN596" s="25"/>
      <c r="AO596" s="25"/>
      <c r="AP596" s="25"/>
      <c r="AQ596" s="25"/>
      <c r="AR596" s="25"/>
    </row>
    <row r="597" spans="1:44" ht="15.75">
      <c r="A597" s="24" t="s">
        <v>31</v>
      </c>
      <c r="B597" s="25">
        <v>5.28</v>
      </c>
      <c r="C597" s="25" t="s">
        <v>1</v>
      </c>
      <c r="D597" s="25" t="s">
        <v>2</v>
      </c>
      <c r="E597" s="25" t="s">
        <v>1</v>
      </c>
      <c r="F597" s="25" t="s">
        <v>1</v>
      </c>
      <c r="G597" s="25" t="s">
        <v>7</v>
      </c>
      <c r="H597" s="25" t="s">
        <v>10</v>
      </c>
      <c r="I597" s="25" t="s">
        <v>10</v>
      </c>
      <c r="J597" s="25" t="s">
        <v>8</v>
      </c>
      <c r="K597" s="25">
        <v>34</v>
      </c>
      <c r="L597" s="25" t="s">
        <v>9</v>
      </c>
      <c r="P597" s="20">
        <f t="shared" si="72"/>
        <v>-1</v>
      </c>
      <c r="Q597" s="20">
        <f t="shared" si="73"/>
        <v>2</v>
      </c>
      <c r="R597" s="20">
        <f t="shared" si="74"/>
        <v>-1</v>
      </c>
      <c r="S597" s="20">
        <f t="shared" si="75"/>
        <v>-1</v>
      </c>
      <c r="T597" s="20">
        <f t="shared" si="76"/>
        <v>3</v>
      </c>
      <c r="U597" s="20">
        <f t="shared" si="77"/>
        <v>0</v>
      </c>
      <c r="V597" s="20">
        <f t="shared" si="78"/>
        <v>0</v>
      </c>
      <c r="W597" s="20">
        <f t="shared" si="79"/>
        <v>2</v>
      </c>
      <c r="AG597" s="7"/>
      <c r="AI597" s="7"/>
      <c r="AL597" s="25"/>
      <c r="AM597" s="25"/>
      <c r="AN597" s="25"/>
      <c r="AO597" s="25"/>
      <c r="AP597" s="25"/>
      <c r="AQ597" s="25"/>
      <c r="AR597" s="25"/>
    </row>
    <row r="598" spans="1:44" ht="15.75">
      <c r="A598" s="24" t="s">
        <v>31</v>
      </c>
      <c r="B598" s="25">
        <v>8.58</v>
      </c>
      <c r="C598" s="25" t="s">
        <v>1</v>
      </c>
      <c r="D598" s="25" t="s">
        <v>12</v>
      </c>
      <c r="E598" s="25" t="s">
        <v>1</v>
      </c>
      <c r="F598" s="25" t="s">
        <v>3</v>
      </c>
      <c r="G598" s="25" t="s">
        <v>3</v>
      </c>
      <c r="H598" s="25" t="s">
        <v>2</v>
      </c>
      <c r="I598" s="25" t="s">
        <v>3</v>
      </c>
      <c r="J598" s="25" t="s">
        <v>5</v>
      </c>
      <c r="K598" s="25">
        <v>32</v>
      </c>
      <c r="L598" s="25" t="s">
        <v>9</v>
      </c>
      <c r="P598" s="20">
        <f t="shared" si="72"/>
        <v>-1</v>
      </c>
      <c r="Q598" s="20">
        <f t="shared" si="73"/>
        <v>3</v>
      </c>
      <c r="R598" s="20">
        <f t="shared" si="74"/>
        <v>-1</v>
      </c>
      <c r="S598" s="20">
        <f t="shared" si="75"/>
        <v>-2</v>
      </c>
      <c r="T598" s="20">
        <f t="shared" si="76"/>
        <v>2</v>
      </c>
      <c r="U598" s="20">
        <f t="shared" si="77"/>
        <v>-2</v>
      </c>
      <c r="V598" s="20">
        <f t="shared" si="78"/>
        <v>2</v>
      </c>
      <c r="W598" s="20">
        <f t="shared" si="79"/>
        <v>1</v>
      </c>
      <c r="AG598" s="7"/>
      <c r="AI598" s="7"/>
      <c r="AL598" s="25"/>
      <c r="AM598" s="25"/>
      <c r="AN598" s="25"/>
      <c r="AO598" s="25"/>
      <c r="AP598" s="25"/>
      <c r="AQ598" s="25"/>
      <c r="AR598" s="25"/>
    </row>
    <row r="599" spans="1:44" ht="15.75">
      <c r="A599" s="24" t="s">
        <v>31</v>
      </c>
      <c r="B599" s="25">
        <v>15.72</v>
      </c>
      <c r="C599" s="25" t="s">
        <v>2</v>
      </c>
      <c r="D599" s="25" t="s">
        <v>2</v>
      </c>
      <c r="E599" s="25" t="s">
        <v>3</v>
      </c>
      <c r="F599" s="25" t="s">
        <v>3</v>
      </c>
      <c r="G599" s="25" t="s">
        <v>2</v>
      </c>
      <c r="H599" s="25" t="s">
        <v>3</v>
      </c>
      <c r="I599" s="25" t="s">
        <v>3</v>
      </c>
      <c r="J599" s="25" t="s">
        <v>8</v>
      </c>
      <c r="K599" s="25">
        <v>24</v>
      </c>
      <c r="L599" s="25" t="s">
        <v>9</v>
      </c>
      <c r="P599" s="20">
        <f t="shared" si="72"/>
        <v>2</v>
      </c>
      <c r="Q599" s="20">
        <f t="shared" si="73"/>
        <v>2</v>
      </c>
      <c r="R599" s="20">
        <f t="shared" si="74"/>
        <v>-2</v>
      </c>
      <c r="S599" s="20">
        <f t="shared" si="75"/>
        <v>-2</v>
      </c>
      <c r="T599" s="20">
        <f t="shared" si="76"/>
        <v>-2</v>
      </c>
      <c r="U599" s="20">
        <f t="shared" si="77"/>
        <v>2</v>
      </c>
      <c r="V599" s="20">
        <f t="shared" si="78"/>
        <v>2</v>
      </c>
      <c r="W599" s="20">
        <f t="shared" si="79"/>
        <v>2</v>
      </c>
      <c r="AG599" s="7"/>
      <c r="AI599" s="7"/>
      <c r="AL599" s="25"/>
      <c r="AM599" s="25"/>
      <c r="AN599" s="25"/>
      <c r="AO599" s="25"/>
      <c r="AP599" s="25"/>
      <c r="AQ599" s="25"/>
      <c r="AR599" s="25"/>
    </row>
    <row r="600" spans="1:44" ht="15.75">
      <c r="A600" s="24" t="s">
        <v>31</v>
      </c>
      <c r="B600" s="25">
        <v>5.32</v>
      </c>
      <c r="C600" s="25" t="s">
        <v>4</v>
      </c>
      <c r="D600" s="25" t="s">
        <v>12</v>
      </c>
      <c r="E600" s="25" t="s">
        <v>7</v>
      </c>
      <c r="F600" s="25" t="s">
        <v>10</v>
      </c>
      <c r="G600" s="25" t="s">
        <v>3</v>
      </c>
      <c r="H600" s="25" t="s">
        <v>12</v>
      </c>
      <c r="I600" s="25" t="s">
        <v>2</v>
      </c>
      <c r="J600" s="25" t="s">
        <v>5</v>
      </c>
      <c r="K600" s="25">
        <v>24</v>
      </c>
      <c r="L600" s="25" t="s">
        <v>9</v>
      </c>
      <c r="P600" s="20">
        <f t="shared" si="72"/>
        <v>1</v>
      </c>
      <c r="Q600" s="20">
        <f t="shared" si="73"/>
        <v>3</v>
      </c>
      <c r="R600" s="20">
        <f t="shared" si="74"/>
        <v>-3</v>
      </c>
      <c r="S600" s="20">
        <f t="shared" si="75"/>
        <v>0</v>
      </c>
      <c r="T600" s="20">
        <f t="shared" si="76"/>
        <v>2</v>
      </c>
      <c r="U600" s="20">
        <f t="shared" si="77"/>
        <v>-3</v>
      </c>
      <c r="V600" s="20">
        <f t="shared" si="78"/>
        <v>-2</v>
      </c>
      <c r="W600" s="20">
        <f t="shared" si="79"/>
        <v>-2</v>
      </c>
      <c r="AG600" s="7"/>
      <c r="AI600" s="7"/>
      <c r="AL600" s="25"/>
      <c r="AM600" s="25"/>
      <c r="AN600" s="25"/>
      <c r="AO600" s="25"/>
      <c r="AP600" s="25"/>
      <c r="AQ600" s="25"/>
      <c r="AR600" s="25"/>
    </row>
    <row r="601" spans="1:44" ht="15.75">
      <c r="A601" s="24" t="s">
        <v>31</v>
      </c>
      <c r="B601" s="25">
        <v>4.03</v>
      </c>
      <c r="C601" s="25" t="s">
        <v>3</v>
      </c>
      <c r="D601" s="25" t="s">
        <v>12</v>
      </c>
      <c r="E601" s="25" t="s">
        <v>20</v>
      </c>
      <c r="F601" s="25" t="s">
        <v>7</v>
      </c>
      <c r="G601" s="25" t="s">
        <v>26</v>
      </c>
      <c r="H601" s="25" t="s">
        <v>12</v>
      </c>
      <c r="I601" s="25" t="s">
        <v>22</v>
      </c>
      <c r="J601" s="25" t="s">
        <v>5</v>
      </c>
      <c r="K601" s="25">
        <v>39</v>
      </c>
      <c r="L601" s="25" t="s">
        <v>11</v>
      </c>
      <c r="P601" s="20">
        <f t="shared" si="72"/>
        <v>-2</v>
      </c>
      <c r="Q601" s="20">
        <f t="shared" si="73"/>
        <v>3</v>
      </c>
      <c r="R601" s="20">
        <f t="shared" si="74"/>
        <v>0</v>
      </c>
      <c r="S601" s="20">
        <f t="shared" si="75"/>
        <v>-3</v>
      </c>
      <c r="T601" s="20">
        <f t="shared" si="76"/>
        <v>0</v>
      </c>
      <c r="U601" s="20">
        <f t="shared" si="77"/>
        <v>-3</v>
      </c>
      <c r="V601" s="20">
        <f t="shared" si="78"/>
        <v>0</v>
      </c>
      <c r="W601" s="20">
        <f t="shared" si="79"/>
        <v>-5</v>
      </c>
      <c r="AG601" s="7"/>
      <c r="AI601" s="7"/>
      <c r="AL601" s="25"/>
      <c r="AM601" s="25"/>
      <c r="AN601" s="25"/>
      <c r="AO601" s="25"/>
      <c r="AP601" s="25"/>
      <c r="AQ601" s="25"/>
      <c r="AR601" s="25"/>
    </row>
    <row r="602" spans="1:44" ht="15.75">
      <c r="A602" s="24" t="s">
        <v>31</v>
      </c>
      <c r="B602" s="25">
        <v>4.57</v>
      </c>
      <c r="C602" s="25" t="s">
        <v>2</v>
      </c>
      <c r="D602" s="25" t="s">
        <v>7</v>
      </c>
      <c r="E602" s="25" t="s">
        <v>10</v>
      </c>
      <c r="F602" s="25" t="s">
        <v>4</v>
      </c>
      <c r="G602" s="25" t="s">
        <v>7</v>
      </c>
      <c r="H602" s="25" t="s">
        <v>10</v>
      </c>
      <c r="I602" s="25" t="s">
        <v>3</v>
      </c>
      <c r="J602" s="25" t="s">
        <v>5</v>
      </c>
      <c r="K602" s="25">
        <v>46</v>
      </c>
      <c r="L602" s="25" t="s">
        <v>13</v>
      </c>
      <c r="P602" s="20">
        <f t="shared" si="72"/>
        <v>2</v>
      </c>
      <c r="Q602" s="20">
        <f t="shared" si="73"/>
        <v>-3</v>
      </c>
      <c r="R602" s="20">
        <f t="shared" si="74"/>
        <v>0</v>
      </c>
      <c r="S602" s="20">
        <f t="shared" si="75"/>
        <v>1</v>
      </c>
      <c r="T602" s="20">
        <f t="shared" si="76"/>
        <v>3</v>
      </c>
      <c r="U602" s="20">
        <f t="shared" si="77"/>
        <v>0</v>
      </c>
      <c r="V602" s="20">
        <f t="shared" si="78"/>
        <v>2</v>
      </c>
      <c r="W602" s="20">
        <f t="shared" si="79"/>
        <v>5</v>
      </c>
      <c r="AG602" s="7"/>
      <c r="AI602" s="7"/>
      <c r="AL602" s="25"/>
      <c r="AM602" s="25"/>
      <c r="AN602" s="25"/>
      <c r="AO602" s="25"/>
      <c r="AP602" s="25"/>
      <c r="AQ602" s="25"/>
      <c r="AR602" s="25"/>
    </row>
    <row r="603" spans="1:44" ht="15.75">
      <c r="A603" s="24" t="s">
        <v>31</v>
      </c>
      <c r="B603" s="25">
        <v>3.83</v>
      </c>
      <c r="C603" s="25" t="s">
        <v>10</v>
      </c>
      <c r="D603" s="25" t="s">
        <v>1</v>
      </c>
      <c r="E603" s="25" t="s">
        <v>10</v>
      </c>
      <c r="F603" s="25" t="s">
        <v>1</v>
      </c>
      <c r="G603" s="25" t="s">
        <v>4</v>
      </c>
      <c r="H603" s="25" t="s">
        <v>4</v>
      </c>
      <c r="I603" s="25" t="s">
        <v>10</v>
      </c>
      <c r="J603" s="25" t="s">
        <v>5</v>
      </c>
      <c r="K603" s="25">
        <v>29</v>
      </c>
      <c r="L603" s="25" t="s">
        <v>13</v>
      </c>
      <c r="P603" s="20">
        <f t="shared" si="72"/>
        <v>0</v>
      </c>
      <c r="Q603" s="20">
        <f t="shared" si="73"/>
        <v>-1</v>
      </c>
      <c r="R603" s="20">
        <f t="shared" si="74"/>
        <v>0</v>
      </c>
      <c r="S603" s="20">
        <f t="shared" si="75"/>
        <v>-1</v>
      </c>
      <c r="T603" s="20">
        <f t="shared" si="76"/>
        <v>-1</v>
      </c>
      <c r="U603" s="20">
        <f t="shared" si="77"/>
        <v>-1</v>
      </c>
      <c r="V603" s="20">
        <f t="shared" si="78"/>
        <v>0</v>
      </c>
      <c r="W603" s="20">
        <f t="shared" si="79"/>
        <v>-4</v>
      </c>
      <c r="AG603" s="7"/>
      <c r="AI603" s="7"/>
      <c r="AL603" s="25"/>
      <c r="AM603" s="25"/>
      <c r="AN603" s="25"/>
      <c r="AO603" s="25"/>
      <c r="AP603" s="25"/>
      <c r="AQ603" s="25"/>
      <c r="AR603" s="25"/>
    </row>
    <row r="604" spans="1:44" ht="15.75">
      <c r="A604" s="24" t="s">
        <v>31</v>
      </c>
      <c r="B604" s="25">
        <v>4.1</v>
      </c>
      <c r="C604" s="25" t="s">
        <v>1</v>
      </c>
      <c r="D604" s="25" t="s">
        <v>10</v>
      </c>
      <c r="E604" s="25" t="s">
        <v>1</v>
      </c>
      <c r="F604" s="25" t="s">
        <v>1</v>
      </c>
      <c r="G604" s="25" t="s">
        <v>1</v>
      </c>
      <c r="H604" s="25" t="s">
        <v>4</v>
      </c>
      <c r="I604" s="25" t="s">
        <v>2</v>
      </c>
      <c r="J604" s="25" t="s">
        <v>8</v>
      </c>
      <c r="K604" s="25">
        <v>23</v>
      </c>
      <c r="L604" s="25" t="s">
        <v>6</v>
      </c>
      <c r="P604" s="20">
        <f t="shared" si="72"/>
        <v>-1</v>
      </c>
      <c r="Q604" s="20">
        <f t="shared" si="73"/>
        <v>0</v>
      </c>
      <c r="R604" s="20">
        <f t="shared" si="74"/>
        <v>-1</v>
      </c>
      <c r="S604" s="20">
        <f t="shared" si="75"/>
        <v>-1</v>
      </c>
      <c r="T604" s="20">
        <f t="shared" si="76"/>
        <v>1</v>
      </c>
      <c r="U604" s="20">
        <f t="shared" si="77"/>
        <v>-1</v>
      </c>
      <c r="V604" s="20">
        <f t="shared" si="78"/>
        <v>-2</v>
      </c>
      <c r="W604" s="20">
        <f t="shared" si="79"/>
        <v>-5</v>
      </c>
      <c r="AG604" s="7"/>
      <c r="AI604" s="7"/>
      <c r="AL604" s="25"/>
      <c r="AM604" s="25"/>
      <c r="AN604" s="25"/>
      <c r="AO604" s="25"/>
      <c r="AP604" s="25"/>
      <c r="AQ604" s="25"/>
      <c r="AR604" s="25"/>
    </row>
    <row r="605" spans="1:44" ht="15.75">
      <c r="A605" s="24" t="s">
        <v>31</v>
      </c>
      <c r="B605" s="25">
        <v>6.25</v>
      </c>
      <c r="C605" s="25" t="s">
        <v>4</v>
      </c>
      <c r="D605" s="25" t="s">
        <v>12</v>
      </c>
      <c r="E605" s="25" t="s">
        <v>3</v>
      </c>
      <c r="F605" s="25" t="s">
        <v>10</v>
      </c>
      <c r="G605" s="25" t="s">
        <v>10</v>
      </c>
      <c r="H605" s="25" t="s">
        <v>12</v>
      </c>
      <c r="I605" s="25" t="s">
        <v>12</v>
      </c>
      <c r="J605" s="25" t="s">
        <v>8</v>
      </c>
      <c r="K605" s="25">
        <v>29</v>
      </c>
      <c r="L605" s="25" t="s">
        <v>9</v>
      </c>
      <c r="P605" s="20">
        <f t="shared" si="72"/>
        <v>1</v>
      </c>
      <c r="Q605" s="20">
        <f t="shared" si="73"/>
        <v>3</v>
      </c>
      <c r="R605" s="20">
        <f t="shared" si="74"/>
        <v>-2</v>
      </c>
      <c r="S605" s="20">
        <f t="shared" si="75"/>
        <v>0</v>
      </c>
      <c r="T605" s="20">
        <f t="shared" si="76"/>
        <v>0</v>
      </c>
      <c r="U605" s="20">
        <f t="shared" si="77"/>
        <v>-3</v>
      </c>
      <c r="V605" s="20">
        <f t="shared" si="78"/>
        <v>-3</v>
      </c>
      <c r="W605" s="20">
        <f t="shared" si="79"/>
        <v>-4</v>
      </c>
      <c r="AG605" s="7"/>
      <c r="AI605" s="7"/>
      <c r="AL605" s="25"/>
      <c r="AM605" s="25"/>
      <c r="AN605" s="25"/>
      <c r="AO605" s="25"/>
      <c r="AP605" s="25"/>
      <c r="AQ605" s="25"/>
      <c r="AR605" s="25"/>
    </row>
    <row r="606" spans="1:44" ht="15.75">
      <c r="A606" s="24" t="s">
        <v>31</v>
      </c>
      <c r="B606" s="25">
        <v>0.87</v>
      </c>
      <c r="C606" s="25" t="s">
        <v>4</v>
      </c>
      <c r="D606" s="25" t="s">
        <v>2</v>
      </c>
      <c r="E606" s="25" t="s">
        <v>2</v>
      </c>
      <c r="F606" s="25" t="s">
        <v>4</v>
      </c>
      <c r="G606" s="25" t="s">
        <v>4</v>
      </c>
      <c r="H606" s="25" t="s">
        <v>10</v>
      </c>
      <c r="I606" s="25" t="s">
        <v>4</v>
      </c>
      <c r="J606" s="25" t="s">
        <v>5</v>
      </c>
      <c r="K606" s="25">
        <v>23</v>
      </c>
      <c r="L606" s="25" t="s">
        <v>9</v>
      </c>
      <c r="P606" s="20">
        <f t="shared" si="72"/>
        <v>1</v>
      </c>
      <c r="Q606" s="20">
        <f t="shared" si="73"/>
        <v>2</v>
      </c>
      <c r="R606" s="20">
        <f t="shared" si="74"/>
        <v>2</v>
      </c>
      <c r="S606" s="20">
        <f t="shared" si="75"/>
        <v>1</v>
      </c>
      <c r="T606" s="20">
        <f t="shared" si="76"/>
        <v>-1</v>
      </c>
      <c r="U606" s="20">
        <f t="shared" si="77"/>
        <v>0</v>
      </c>
      <c r="V606" s="20">
        <f t="shared" si="78"/>
        <v>-1</v>
      </c>
      <c r="W606" s="20">
        <f t="shared" si="79"/>
        <v>4</v>
      </c>
      <c r="AG606" s="7"/>
      <c r="AI606" s="7"/>
      <c r="AL606" s="25"/>
      <c r="AM606" s="25"/>
      <c r="AN606" s="25"/>
      <c r="AO606" s="25"/>
      <c r="AP606" s="25"/>
      <c r="AQ606" s="25"/>
      <c r="AR606" s="25"/>
    </row>
    <row r="607" spans="1:44" ht="15.75">
      <c r="A607" s="24" t="s">
        <v>31</v>
      </c>
      <c r="B607" s="25">
        <v>5.93</v>
      </c>
      <c r="C607" s="25" t="s">
        <v>2</v>
      </c>
      <c r="D607" s="25" t="s">
        <v>3</v>
      </c>
      <c r="E607" s="25" t="s">
        <v>1</v>
      </c>
      <c r="F607" s="25" t="s">
        <v>3</v>
      </c>
      <c r="G607" s="25" t="s">
        <v>4</v>
      </c>
      <c r="H607" s="25" t="s">
        <v>12</v>
      </c>
      <c r="I607" s="25" t="s">
        <v>2</v>
      </c>
      <c r="J607" s="25" t="s">
        <v>5</v>
      </c>
      <c r="K607" s="25">
        <v>20</v>
      </c>
      <c r="L607" s="25" t="s">
        <v>11</v>
      </c>
      <c r="P607" s="20">
        <f t="shared" si="72"/>
        <v>2</v>
      </c>
      <c r="Q607" s="20">
        <f t="shared" si="73"/>
        <v>-2</v>
      </c>
      <c r="R607" s="20">
        <f t="shared" si="74"/>
        <v>-1</v>
      </c>
      <c r="S607" s="20">
        <f t="shared" si="75"/>
        <v>-2</v>
      </c>
      <c r="T607" s="20">
        <f t="shared" si="76"/>
        <v>-1</v>
      </c>
      <c r="U607" s="20">
        <f t="shared" si="77"/>
        <v>-3</v>
      </c>
      <c r="V607" s="20">
        <f t="shared" si="78"/>
        <v>-2</v>
      </c>
      <c r="W607" s="20">
        <f t="shared" si="79"/>
        <v>-9</v>
      </c>
      <c r="AG607" s="7"/>
      <c r="AI607" s="7"/>
      <c r="AL607" s="25"/>
      <c r="AM607" s="25"/>
      <c r="AN607" s="25"/>
      <c r="AO607" s="25"/>
      <c r="AP607" s="25"/>
      <c r="AQ607" s="25"/>
      <c r="AR607" s="25"/>
    </row>
    <row r="608" spans="1:44" ht="15.75">
      <c r="A608" s="24" t="s">
        <v>31</v>
      </c>
      <c r="B608" s="25">
        <v>7.3</v>
      </c>
      <c r="C608" s="25" t="s">
        <v>21</v>
      </c>
      <c r="D608" s="25" t="s">
        <v>22</v>
      </c>
      <c r="E608" s="25" t="s">
        <v>20</v>
      </c>
      <c r="F608" s="25" t="s">
        <v>14</v>
      </c>
      <c r="G608" s="25" t="s">
        <v>10</v>
      </c>
      <c r="H608" s="25" t="s">
        <v>1</v>
      </c>
      <c r="I608" s="25" t="s">
        <v>10</v>
      </c>
      <c r="J608" s="25" t="s">
        <v>18</v>
      </c>
      <c r="K608" s="25">
        <v>28</v>
      </c>
      <c r="L608" s="25" t="s">
        <v>6</v>
      </c>
      <c r="P608" s="20">
        <f t="shared" si="72"/>
        <v>0</v>
      </c>
      <c r="Q608" s="20">
        <f t="shared" si="73"/>
        <v>0</v>
      </c>
      <c r="R608" s="20">
        <f t="shared" si="74"/>
        <v>0</v>
      </c>
      <c r="S608" s="20">
        <f t="shared" si="75"/>
        <v>0</v>
      </c>
      <c r="T608" s="20">
        <f t="shared" si="76"/>
        <v>0</v>
      </c>
      <c r="U608" s="20">
        <f t="shared" si="77"/>
        <v>1</v>
      </c>
      <c r="V608" s="20">
        <f t="shared" si="78"/>
        <v>0</v>
      </c>
      <c r="W608" s="20">
        <f t="shared" si="79"/>
        <v>1</v>
      </c>
      <c r="AG608" s="7"/>
      <c r="AI608" s="7"/>
      <c r="AL608" s="25"/>
      <c r="AM608" s="25"/>
      <c r="AN608" s="25"/>
      <c r="AO608" s="25"/>
      <c r="AP608" s="25"/>
      <c r="AQ608" s="25"/>
      <c r="AR608" s="25"/>
    </row>
    <row r="609" spans="1:44" ht="15.75">
      <c r="A609" s="24" t="s">
        <v>31</v>
      </c>
      <c r="B609" s="25">
        <v>2.45</v>
      </c>
      <c r="C609" s="25" t="s">
        <v>2</v>
      </c>
      <c r="D609" s="25" t="s">
        <v>4</v>
      </c>
      <c r="E609" s="25" t="s">
        <v>2</v>
      </c>
      <c r="F609" s="25" t="s">
        <v>2</v>
      </c>
      <c r="G609" s="25" t="s">
        <v>4</v>
      </c>
      <c r="H609" s="25" t="s">
        <v>12</v>
      </c>
      <c r="I609" s="25" t="s">
        <v>2</v>
      </c>
      <c r="J609" s="25" t="s">
        <v>8</v>
      </c>
      <c r="K609" s="25">
        <v>26</v>
      </c>
      <c r="L609" s="25" t="s">
        <v>9</v>
      </c>
      <c r="P609" s="20">
        <f t="shared" si="72"/>
        <v>2</v>
      </c>
      <c r="Q609" s="20">
        <f t="shared" si="73"/>
        <v>1</v>
      </c>
      <c r="R609" s="20">
        <f t="shared" si="74"/>
        <v>2</v>
      </c>
      <c r="S609" s="20">
        <f t="shared" si="75"/>
        <v>2</v>
      </c>
      <c r="T609" s="20">
        <f t="shared" si="76"/>
        <v>-1</v>
      </c>
      <c r="U609" s="20">
        <f t="shared" si="77"/>
        <v>-3</v>
      </c>
      <c r="V609" s="20">
        <f t="shared" si="78"/>
        <v>-2</v>
      </c>
      <c r="W609" s="20">
        <f t="shared" si="79"/>
        <v>1</v>
      </c>
      <c r="AG609" s="7"/>
      <c r="AI609" s="7"/>
      <c r="AL609" s="25"/>
      <c r="AM609" s="25"/>
      <c r="AN609" s="25"/>
      <c r="AO609" s="25"/>
      <c r="AP609" s="25"/>
      <c r="AQ609" s="25"/>
      <c r="AR609" s="25"/>
    </row>
    <row r="610" spans="1:44" ht="15.75">
      <c r="A610" s="24" t="s">
        <v>31</v>
      </c>
      <c r="B610" s="25">
        <v>3.93</v>
      </c>
      <c r="C610" s="25" t="s">
        <v>12</v>
      </c>
      <c r="D610" s="25" t="s">
        <v>2</v>
      </c>
      <c r="E610" s="25" t="s">
        <v>10</v>
      </c>
      <c r="F610" s="25" t="s">
        <v>12</v>
      </c>
      <c r="G610" s="25" t="s">
        <v>12</v>
      </c>
      <c r="H610" s="25" t="s">
        <v>12</v>
      </c>
      <c r="I610" s="25" t="s">
        <v>12</v>
      </c>
      <c r="J610" s="25" t="s">
        <v>5</v>
      </c>
      <c r="K610" s="25">
        <v>65</v>
      </c>
      <c r="L610" s="25" t="s">
        <v>9</v>
      </c>
      <c r="P610" s="20">
        <f t="shared" si="72"/>
        <v>3</v>
      </c>
      <c r="Q610" s="20">
        <f t="shared" si="73"/>
        <v>2</v>
      </c>
      <c r="R610" s="20">
        <f t="shared" si="74"/>
        <v>0</v>
      </c>
      <c r="S610" s="20">
        <f t="shared" si="75"/>
        <v>3</v>
      </c>
      <c r="T610" s="20">
        <f t="shared" si="76"/>
        <v>-3</v>
      </c>
      <c r="U610" s="20">
        <f t="shared" si="77"/>
        <v>-3</v>
      </c>
      <c r="V610" s="20">
        <f t="shared" si="78"/>
        <v>-3</v>
      </c>
      <c r="W610" s="20">
        <f t="shared" si="79"/>
        <v>-1</v>
      </c>
      <c r="AG610" s="7"/>
      <c r="AI610" s="7"/>
      <c r="AL610" s="25"/>
      <c r="AM610" s="25"/>
      <c r="AN610" s="25"/>
      <c r="AO610" s="25"/>
      <c r="AP610" s="25"/>
      <c r="AQ610" s="25"/>
      <c r="AR610" s="25"/>
    </row>
    <row r="611" spans="1:44" ht="15.75">
      <c r="A611" s="24" t="s">
        <v>31</v>
      </c>
      <c r="B611" s="25">
        <v>10.8</v>
      </c>
      <c r="C611" s="25" t="s">
        <v>2</v>
      </c>
      <c r="D611" s="25" t="s">
        <v>2</v>
      </c>
      <c r="E611" s="25" t="s">
        <v>2</v>
      </c>
      <c r="F611" s="25" t="s">
        <v>2</v>
      </c>
      <c r="G611" s="25" t="s">
        <v>2</v>
      </c>
      <c r="H611" s="25" t="s">
        <v>7</v>
      </c>
      <c r="I611" s="25"/>
      <c r="J611" s="25" t="s">
        <v>8</v>
      </c>
      <c r="K611" s="25">
        <v>46</v>
      </c>
      <c r="L611" s="25" t="s">
        <v>6</v>
      </c>
      <c r="P611" s="20">
        <f t="shared" si="72"/>
        <v>2</v>
      </c>
      <c r="Q611" s="20">
        <f t="shared" si="73"/>
        <v>2</v>
      </c>
      <c r="R611" s="20">
        <f t="shared" si="74"/>
        <v>2</v>
      </c>
      <c r="S611" s="20">
        <f t="shared" si="75"/>
        <v>2</v>
      </c>
      <c r="T611" s="20">
        <f t="shared" si="76"/>
        <v>-2</v>
      </c>
      <c r="U611" s="20">
        <f t="shared" si="77"/>
        <v>3</v>
      </c>
      <c r="V611" s="20">
        <f t="shared" si="78"/>
        <v>0</v>
      </c>
      <c r="W611" s="20">
        <f t="shared" si="79"/>
        <v>9</v>
      </c>
      <c r="AG611" s="7"/>
      <c r="AI611" s="7"/>
      <c r="AL611" s="25"/>
      <c r="AM611" s="25"/>
      <c r="AN611" s="25"/>
      <c r="AO611" s="25"/>
      <c r="AP611" s="25"/>
      <c r="AQ611" s="25"/>
      <c r="AR611" s="25"/>
    </row>
    <row r="612" spans="1:44" ht="15.75">
      <c r="A612" s="24" t="s">
        <v>31</v>
      </c>
      <c r="B612" s="25">
        <v>1.17</v>
      </c>
      <c r="C612" s="25" t="s">
        <v>2</v>
      </c>
      <c r="D612" s="25" t="s">
        <v>2</v>
      </c>
      <c r="E612" s="25" t="s">
        <v>2</v>
      </c>
      <c r="F612" s="25" t="s">
        <v>12</v>
      </c>
      <c r="G612" s="25" t="s">
        <v>12</v>
      </c>
      <c r="H612" s="25" t="s">
        <v>4</v>
      </c>
      <c r="I612" s="25" t="s">
        <v>4</v>
      </c>
      <c r="J612" s="25" t="s">
        <v>5</v>
      </c>
      <c r="K612" s="25">
        <v>29</v>
      </c>
      <c r="L612" s="25" t="s">
        <v>11</v>
      </c>
      <c r="P612" s="20">
        <f t="shared" si="72"/>
        <v>2</v>
      </c>
      <c r="Q612" s="20">
        <f t="shared" si="73"/>
        <v>2</v>
      </c>
      <c r="R612" s="20">
        <f t="shared" si="74"/>
        <v>2</v>
      </c>
      <c r="S612" s="20">
        <f t="shared" si="75"/>
        <v>3</v>
      </c>
      <c r="T612" s="20">
        <f t="shared" si="76"/>
        <v>-3</v>
      </c>
      <c r="U612" s="20">
        <f t="shared" si="77"/>
        <v>-1</v>
      </c>
      <c r="V612" s="20">
        <f t="shared" si="78"/>
        <v>-1</v>
      </c>
      <c r="W612" s="20">
        <f t="shared" si="79"/>
        <v>4</v>
      </c>
      <c r="AG612" s="7"/>
      <c r="AI612" s="7"/>
      <c r="AL612" s="25"/>
      <c r="AM612" s="25"/>
      <c r="AN612" s="25"/>
      <c r="AO612" s="25"/>
      <c r="AP612" s="25"/>
      <c r="AQ612" s="25"/>
      <c r="AR612" s="25"/>
    </row>
    <row r="613" spans="1:44" ht="15.75">
      <c r="A613" s="24" t="s">
        <v>31</v>
      </c>
      <c r="B613" s="25">
        <v>3.97</v>
      </c>
      <c r="C613" s="25" t="s">
        <v>10</v>
      </c>
      <c r="D613" s="25" t="s">
        <v>10</v>
      </c>
      <c r="E613" s="25" t="s">
        <v>10</v>
      </c>
      <c r="F613" s="25" t="s">
        <v>1</v>
      </c>
      <c r="G613" s="25" t="s">
        <v>10</v>
      </c>
      <c r="H613" s="25" t="s">
        <v>10</v>
      </c>
      <c r="I613" s="25" t="s">
        <v>10</v>
      </c>
      <c r="J613" s="25" t="s">
        <v>5</v>
      </c>
      <c r="K613" s="25">
        <v>34</v>
      </c>
      <c r="L613" s="25" t="s">
        <v>13</v>
      </c>
      <c r="P613" s="20">
        <f t="shared" si="72"/>
        <v>0</v>
      </c>
      <c r="Q613" s="20">
        <f t="shared" si="73"/>
        <v>0</v>
      </c>
      <c r="R613" s="20">
        <f t="shared" si="74"/>
        <v>0</v>
      </c>
      <c r="S613" s="20">
        <f t="shared" si="75"/>
        <v>-1</v>
      </c>
      <c r="T613" s="20">
        <f t="shared" si="76"/>
        <v>0</v>
      </c>
      <c r="U613" s="20">
        <f t="shared" si="77"/>
        <v>0</v>
      </c>
      <c r="V613" s="20">
        <f t="shared" si="78"/>
        <v>0</v>
      </c>
      <c r="W613" s="20">
        <f t="shared" si="79"/>
        <v>-1</v>
      </c>
      <c r="AG613" s="7"/>
      <c r="AI613" s="7"/>
      <c r="AL613" s="25"/>
      <c r="AM613" s="25"/>
      <c r="AN613" s="25"/>
      <c r="AO613" s="25"/>
      <c r="AP613" s="25"/>
      <c r="AQ613" s="25"/>
      <c r="AR613" s="25"/>
    </row>
    <row r="614" spans="1:44" ht="15.75">
      <c r="A614" s="24" t="s">
        <v>31</v>
      </c>
      <c r="B614" s="25">
        <v>19.07</v>
      </c>
      <c r="C614" s="25" t="s">
        <v>10</v>
      </c>
      <c r="D614" s="25" t="s">
        <v>1</v>
      </c>
      <c r="E614" s="25" t="s">
        <v>1</v>
      </c>
      <c r="F614" s="25" t="s">
        <v>10</v>
      </c>
      <c r="G614" s="25" t="s">
        <v>3</v>
      </c>
      <c r="H614" s="25" t="s">
        <v>4</v>
      </c>
      <c r="I614" s="25" t="s">
        <v>3</v>
      </c>
      <c r="J614" s="25" t="s">
        <v>8</v>
      </c>
      <c r="K614" s="25">
        <v>43</v>
      </c>
      <c r="L614" s="25" t="s">
        <v>9</v>
      </c>
      <c r="P614" s="20">
        <f t="shared" si="72"/>
        <v>0</v>
      </c>
      <c r="Q614" s="20">
        <f t="shared" si="73"/>
        <v>-1</v>
      </c>
      <c r="R614" s="20">
        <f t="shared" si="74"/>
        <v>-1</v>
      </c>
      <c r="S614" s="20">
        <f t="shared" si="75"/>
        <v>0</v>
      </c>
      <c r="T614" s="20">
        <f t="shared" si="76"/>
        <v>2</v>
      </c>
      <c r="U614" s="20">
        <f t="shared" si="77"/>
        <v>-1</v>
      </c>
      <c r="V614" s="20">
        <f t="shared" si="78"/>
        <v>2</v>
      </c>
      <c r="W614" s="20">
        <f t="shared" si="79"/>
        <v>1</v>
      </c>
      <c r="AG614" s="7"/>
      <c r="AI614" s="7"/>
      <c r="AL614" s="25"/>
      <c r="AM614" s="25"/>
      <c r="AN614" s="25"/>
      <c r="AO614" s="25"/>
      <c r="AP614" s="25"/>
      <c r="AQ614" s="25"/>
      <c r="AR614" s="25"/>
    </row>
    <row r="615" spans="23:35" ht="15.75">
      <c r="W615" s="20"/>
      <c r="AG615" s="7"/>
      <c r="AI615" s="7"/>
    </row>
    <row r="616" spans="23:35" ht="15.75">
      <c r="W616" s="20"/>
      <c r="AG616" s="7"/>
      <c r="AI616" s="7"/>
    </row>
    <row r="617" spans="23:35" ht="15.75">
      <c r="W617" s="20"/>
      <c r="AG617" s="7"/>
      <c r="AI617" s="7"/>
    </row>
    <row r="618" spans="23:35" ht="15.75">
      <c r="W618" s="20"/>
      <c r="AG618" s="7"/>
      <c r="AI618" s="7"/>
    </row>
    <row r="619" spans="23:35" ht="15.75">
      <c r="W619" s="20"/>
      <c r="AG619" s="7"/>
      <c r="AI619" s="7"/>
    </row>
    <row r="620" spans="23:35" ht="15.75">
      <c r="W620" s="20"/>
      <c r="AG620" s="7"/>
      <c r="AI620" s="7"/>
    </row>
    <row r="621" spans="23:35" ht="15.75">
      <c r="W621" s="20"/>
      <c r="AG621" s="7"/>
      <c r="AI621" s="7"/>
    </row>
    <row r="622" spans="23:35" ht="15.75">
      <c r="W622" s="20"/>
      <c r="AG622" s="7"/>
      <c r="AI622" s="7"/>
    </row>
    <row r="623" spans="23:35" ht="15.75">
      <c r="W623" s="20"/>
      <c r="AG623" s="7"/>
      <c r="AI623" s="7"/>
    </row>
    <row r="624" spans="23:35" ht="15.75">
      <c r="W624" s="20"/>
      <c r="AG624" s="7"/>
      <c r="AI624" s="7"/>
    </row>
    <row r="625" spans="23:35" ht="15.75">
      <c r="W625" s="20"/>
      <c r="AG625" s="7"/>
      <c r="AI625" s="7"/>
    </row>
    <row r="626" spans="22:35" ht="15.75">
      <c r="V626" s="28"/>
      <c r="W626" s="20"/>
      <c r="AG626" s="7"/>
      <c r="AI626" s="7"/>
    </row>
    <row r="627" spans="23:35" ht="15.75">
      <c r="W627" s="20"/>
      <c r="AG627" s="7"/>
      <c r="AI627" s="7"/>
    </row>
    <row r="628" spans="22:35" ht="15.75">
      <c r="V628" s="28"/>
      <c r="W628" s="20"/>
      <c r="AG628" s="7"/>
      <c r="AI628" s="7"/>
    </row>
    <row r="629" spans="22:35" ht="15.75">
      <c r="V629" s="28"/>
      <c r="W629" s="20"/>
      <c r="AG629" s="7"/>
      <c r="AI629" s="7"/>
    </row>
    <row r="630" spans="23:35" ht="15.75">
      <c r="W630" s="20"/>
      <c r="AG630" s="7"/>
      <c r="AI630" s="7"/>
    </row>
    <row r="631" spans="22:35" ht="15.75">
      <c r="V631" s="28"/>
      <c r="W631" s="20"/>
      <c r="AG631" s="7"/>
      <c r="AI631" s="7"/>
    </row>
    <row r="632" spans="22:35" ht="15.75">
      <c r="V632" s="28"/>
      <c r="W632" s="20"/>
      <c r="AG632" s="7"/>
      <c r="AI632" s="7"/>
    </row>
    <row r="633" spans="22:35" ht="15.75">
      <c r="V633" s="28"/>
      <c r="W633" s="20"/>
      <c r="AG633" s="7"/>
      <c r="AI633" s="7"/>
    </row>
    <row r="634" spans="23:35" ht="15.75">
      <c r="W634" s="20"/>
      <c r="AG634" s="7"/>
      <c r="AI634" s="7"/>
    </row>
    <row r="635" spans="22:35" ht="15.75">
      <c r="V635" s="28"/>
      <c r="W635" s="20"/>
      <c r="AG635" s="7"/>
      <c r="AI635" s="7"/>
    </row>
    <row r="636" spans="22:35" ht="15.75">
      <c r="V636" s="28"/>
      <c r="W636" s="20"/>
      <c r="AG636" s="7"/>
      <c r="AI636" s="7"/>
    </row>
    <row r="637" spans="33:35" ht="15.75">
      <c r="AG637" s="7"/>
      <c r="AI637" s="7"/>
    </row>
    <row r="638" spans="22:35" ht="15.75">
      <c r="V638" s="28"/>
      <c r="AG638" s="7"/>
      <c r="AI638" s="7"/>
    </row>
    <row r="639" spans="33:35" ht="15.75">
      <c r="AG639" s="7"/>
      <c r="AI639" s="7"/>
    </row>
    <row r="640" spans="22:35" ht="15.75">
      <c r="V640" s="28"/>
      <c r="AG640" s="7"/>
      <c r="AI640" s="7"/>
    </row>
    <row r="641" spans="33:35" ht="15.75">
      <c r="AG641" s="7"/>
      <c r="AI641" s="7"/>
    </row>
    <row r="642" spans="22:35" ht="15.75">
      <c r="V642" s="28"/>
      <c r="AG642" s="7"/>
      <c r="AI642" s="7"/>
    </row>
    <row r="643" spans="33:35" ht="15.75">
      <c r="AG643" s="7"/>
      <c r="AI643" s="7"/>
    </row>
    <row r="644" spans="33:35" ht="15.75">
      <c r="AG644" s="7"/>
      <c r="AI644" s="7"/>
    </row>
    <row r="645" spans="22:35" ht="15.75">
      <c r="V645" s="28"/>
      <c r="AG645" s="7"/>
      <c r="AI645" s="7"/>
    </row>
    <row r="646" spans="33:35" ht="15.75">
      <c r="AG646" s="7"/>
      <c r="AI646" s="7"/>
    </row>
    <row r="647" spans="33:35" ht="15.75">
      <c r="AG647" s="7"/>
      <c r="AI647" s="7"/>
    </row>
    <row r="648" spans="22:35" ht="15.75">
      <c r="V648" s="28"/>
      <c r="AG648" s="7"/>
      <c r="AI648" s="7"/>
    </row>
    <row r="649" spans="22:35" ht="15.75">
      <c r="V649" s="28"/>
      <c r="AG649" s="7"/>
      <c r="AI649" s="7"/>
    </row>
    <row r="650" spans="33:35" ht="15.75">
      <c r="AG650" s="7"/>
      <c r="AI650" s="7"/>
    </row>
    <row r="651" spans="22:35" ht="15.75">
      <c r="V651" s="28"/>
      <c r="AG651" s="7"/>
      <c r="AI651" s="7"/>
    </row>
    <row r="652" spans="22:35" ht="15.75">
      <c r="V652" s="28"/>
      <c r="AG652" s="7"/>
      <c r="AI652" s="7"/>
    </row>
    <row r="653" spans="22:35" ht="15.75">
      <c r="V653" s="28"/>
      <c r="AG653" s="7"/>
      <c r="AI653" s="7"/>
    </row>
    <row r="654" spans="33:35" ht="15.75">
      <c r="AG654" s="7"/>
      <c r="AI654" s="7"/>
    </row>
    <row r="655" spans="22:35" ht="15.75">
      <c r="V655" s="28"/>
      <c r="AG655" s="7"/>
      <c r="AI655" s="7"/>
    </row>
    <row r="656" spans="33:35" ht="15.75">
      <c r="AG656" s="7"/>
      <c r="AI656" s="7"/>
    </row>
    <row r="657" spans="33:35" ht="15.75">
      <c r="AG657" s="7"/>
      <c r="AI657" s="7"/>
    </row>
    <row r="658" spans="22:35" ht="15.75">
      <c r="V658" s="28"/>
      <c r="AG658" s="7"/>
      <c r="AI658" s="7"/>
    </row>
    <row r="659" spans="22:35" ht="15.75">
      <c r="V659" s="28"/>
      <c r="AG659" s="7"/>
      <c r="AI659" s="7"/>
    </row>
    <row r="660" spans="22:35" ht="15.75">
      <c r="V660" s="28"/>
      <c r="AG660" s="7"/>
      <c r="AI660" s="7"/>
    </row>
    <row r="661" spans="22:35" ht="15.75">
      <c r="V661" s="28"/>
      <c r="AG661" s="7"/>
      <c r="AI661" s="7"/>
    </row>
    <row r="662" spans="22:35" ht="15.75">
      <c r="V662" s="28"/>
      <c r="AG662" s="7"/>
      <c r="AI662" s="7"/>
    </row>
    <row r="663" spans="33:35" ht="15.75">
      <c r="AG663" s="7"/>
      <c r="AI663" s="7"/>
    </row>
    <row r="664" spans="33:35" ht="15.75">
      <c r="AG664" s="7"/>
      <c r="AI664" s="7"/>
    </row>
    <row r="665" spans="22:35" ht="15.75">
      <c r="V665" s="28"/>
      <c r="AG665" s="7"/>
      <c r="AI665" s="7"/>
    </row>
    <row r="666" spans="33:35" ht="15.75">
      <c r="AG666" s="7"/>
      <c r="AI666" s="7"/>
    </row>
    <row r="667" spans="33:35" ht="15.75">
      <c r="AG667" s="7"/>
      <c r="AI667" s="7"/>
    </row>
    <row r="668" spans="22:35" ht="15.75">
      <c r="V668" s="28"/>
      <c r="AG668" s="7"/>
      <c r="AI668" s="7"/>
    </row>
    <row r="669" spans="22:35" ht="15.75">
      <c r="V669" s="28"/>
      <c r="AG669" s="7"/>
      <c r="AI669" s="7"/>
    </row>
    <row r="670" spans="22:35" ht="15.75">
      <c r="V670" s="28"/>
      <c r="AG670" s="7"/>
      <c r="AI670" s="7"/>
    </row>
    <row r="671" spans="22:35" ht="15.75">
      <c r="V671" s="28"/>
      <c r="AG671" s="7"/>
      <c r="AI671" s="7"/>
    </row>
    <row r="672" spans="9:44" ht="15.75">
      <c r="I672" s="1"/>
      <c r="Z672" s="6"/>
      <c r="AA672" s="6"/>
      <c r="AB672" s="6"/>
      <c r="AC672" s="6"/>
      <c r="AD672" s="6"/>
      <c r="AE672" s="6"/>
      <c r="AF672" s="6"/>
      <c r="AG672" s="6"/>
      <c r="AI672" s="6"/>
      <c r="AR672" s="1"/>
    </row>
    <row r="673" spans="6:44" ht="15.75">
      <c r="F673" s="2"/>
      <c r="I673" s="1"/>
      <c r="Z673" s="6"/>
      <c r="AA673" s="6"/>
      <c r="AB673" s="6"/>
      <c r="AC673" s="6"/>
      <c r="AD673" s="6"/>
      <c r="AE673" s="6"/>
      <c r="AF673" s="6"/>
      <c r="AG673" s="6"/>
      <c r="AI673" s="6"/>
      <c r="AO673" s="2"/>
      <c r="AR673" s="1"/>
    </row>
    <row r="674" spans="6:44" ht="15.75">
      <c r="F674" s="2"/>
      <c r="I674" s="1"/>
      <c r="AO674" s="2"/>
      <c r="AR674" s="1"/>
    </row>
    <row r="675" spans="6:44" ht="15.75">
      <c r="F675" s="2"/>
      <c r="I675" s="1"/>
      <c r="AO675" s="2"/>
      <c r="AR675" s="1"/>
    </row>
    <row r="676" spans="6:44" ht="15.75">
      <c r="F676" s="2"/>
      <c r="I676" s="1"/>
      <c r="AO676" s="2"/>
      <c r="AR676" s="1"/>
    </row>
    <row r="677" spans="6:44" ht="15.75">
      <c r="F677" s="2"/>
      <c r="I677" s="1"/>
      <c r="AO677" s="2"/>
      <c r="AR677" s="1"/>
    </row>
    <row r="678" spans="6:44" ht="15.75">
      <c r="F678" s="2"/>
      <c r="I678" s="1"/>
      <c r="AO678" s="2"/>
      <c r="AR678" s="1"/>
    </row>
    <row r="679" spans="6:44" ht="15.75">
      <c r="F679" s="2"/>
      <c r="I679" s="1"/>
      <c r="AO679" s="2"/>
      <c r="AR679" s="1"/>
    </row>
    <row r="680" spans="9:44" ht="15.75">
      <c r="I680" s="1"/>
      <c r="AR680" s="1"/>
    </row>
    <row r="681" spans="6:44" ht="15.75">
      <c r="F681" s="2"/>
      <c r="I681" s="1"/>
      <c r="J681" s="3"/>
      <c r="K681" s="3"/>
      <c r="L681" s="3"/>
      <c r="M681" s="3"/>
      <c r="N681" s="3"/>
      <c r="O681" s="3"/>
      <c r="P681" s="29"/>
      <c r="AO681" s="2"/>
      <c r="AR681" s="1"/>
    </row>
    <row r="682" spans="6:44" ht="15.75">
      <c r="F682" s="2"/>
      <c r="I682" s="1"/>
      <c r="J682" s="3"/>
      <c r="K682" s="3"/>
      <c r="L682" s="3"/>
      <c r="M682" s="3"/>
      <c r="N682" s="3"/>
      <c r="O682" s="3"/>
      <c r="P682" s="29"/>
      <c r="AO682" s="2"/>
      <c r="AR682" s="1"/>
    </row>
    <row r="683" spans="6:44" ht="15.75">
      <c r="F683" s="2"/>
      <c r="I683" s="1"/>
      <c r="J683" s="3"/>
      <c r="K683" s="3"/>
      <c r="L683" s="3"/>
      <c r="M683" s="3"/>
      <c r="N683" s="3"/>
      <c r="O683" s="3"/>
      <c r="P683" s="29"/>
      <c r="AO683" s="2"/>
      <c r="AR683" s="1"/>
    </row>
    <row r="684" spans="6:44" ht="15.75">
      <c r="F684" s="2"/>
      <c r="I684" s="1"/>
      <c r="J684" s="3"/>
      <c r="K684" s="3"/>
      <c r="L684" s="3"/>
      <c r="M684" s="3"/>
      <c r="N684" s="3"/>
      <c r="O684" s="3"/>
      <c r="P684" s="29"/>
      <c r="AO684" s="2"/>
      <c r="AR684" s="1"/>
    </row>
    <row r="685" spans="6:44" ht="15.75">
      <c r="F685" s="2"/>
      <c r="I685" s="1"/>
      <c r="J685" s="3"/>
      <c r="K685" s="3"/>
      <c r="L685" s="3"/>
      <c r="M685" s="3"/>
      <c r="N685" s="3"/>
      <c r="O685" s="3"/>
      <c r="P685" s="29"/>
      <c r="AO685" s="2"/>
      <c r="AR685" s="1"/>
    </row>
    <row r="686" spans="6:44" ht="15.75">
      <c r="F686" s="2"/>
      <c r="I686" s="1"/>
      <c r="J686" s="3"/>
      <c r="K686" s="3"/>
      <c r="L686" s="3"/>
      <c r="M686" s="3"/>
      <c r="N686" s="3"/>
      <c r="O686" s="3"/>
      <c r="P686" s="29"/>
      <c r="AO686" s="2"/>
      <c r="AR686" s="1"/>
    </row>
    <row r="687" spans="6:44" ht="15.75">
      <c r="F687" s="2"/>
      <c r="I687" s="1"/>
      <c r="J687" s="3"/>
      <c r="K687" s="3"/>
      <c r="L687" s="3"/>
      <c r="M687" s="3"/>
      <c r="N687" s="3"/>
      <c r="O687" s="3"/>
      <c r="P687" s="29"/>
      <c r="AO687" s="2"/>
      <c r="AR687" s="1"/>
    </row>
    <row r="688" spans="9:44" ht="15.75">
      <c r="I688" s="1"/>
      <c r="J688" s="3"/>
      <c r="K688" s="3"/>
      <c r="L688" s="3"/>
      <c r="M688" s="3"/>
      <c r="N688" s="3"/>
      <c r="O688" s="3"/>
      <c r="P688" s="29"/>
      <c r="AR688" s="1"/>
    </row>
    <row r="690" spans="3:44" ht="15.75">
      <c r="C690" s="9"/>
      <c r="D690" s="9"/>
      <c r="E690" s="9"/>
      <c r="F690" s="9"/>
      <c r="G690" s="9"/>
      <c r="H690" s="9"/>
      <c r="I690" s="9"/>
      <c r="J690" s="9"/>
      <c r="K690" s="9"/>
      <c r="L690" s="9"/>
      <c r="M690" s="9"/>
      <c r="N690" s="9"/>
      <c r="O690" s="9"/>
      <c r="P690" s="30"/>
      <c r="Q690" s="30"/>
      <c r="R690" s="30"/>
      <c r="S690" s="30"/>
      <c r="T690" s="30"/>
      <c r="U690" s="30"/>
      <c r="AL690" s="9"/>
      <c r="AM690" s="9"/>
      <c r="AN690" s="9"/>
      <c r="AO690" s="9"/>
      <c r="AP690" s="9"/>
      <c r="AQ690" s="9"/>
      <c r="AR690" s="9"/>
    </row>
    <row r="691" spans="3:44" ht="15.75">
      <c r="C691" s="9"/>
      <c r="D691" s="9"/>
      <c r="E691" s="9"/>
      <c r="F691" s="9"/>
      <c r="G691" s="9"/>
      <c r="H691" s="9"/>
      <c r="I691" s="9"/>
      <c r="J691" s="9"/>
      <c r="K691" s="9"/>
      <c r="L691" s="9"/>
      <c r="M691" s="9"/>
      <c r="N691" s="9"/>
      <c r="O691" s="9"/>
      <c r="P691" s="30"/>
      <c r="Q691" s="30"/>
      <c r="R691" s="30"/>
      <c r="S691" s="30"/>
      <c r="T691" s="30"/>
      <c r="U691" s="30"/>
      <c r="AL691" s="9"/>
      <c r="AM691" s="9"/>
      <c r="AN691" s="9"/>
      <c r="AO691" s="9"/>
      <c r="AP691" s="9"/>
      <c r="AQ691" s="9"/>
      <c r="AR691" s="9"/>
    </row>
    <row r="692" spans="3:44" ht="15.75">
      <c r="C692" s="4"/>
      <c r="D692" s="4"/>
      <c r="E692" s="4"/>
      <c r="F692" s="4"/>
      <c r="G692" s="4"/>
      <c r="H692" s="4"/>
      <c r="I692" s="4"/>
      <c r="J692" s="4"/>
      <c r="K692" s="9"/>
      <c r="L692" s="9"/>
      <c r="M692" s="9"/>
      <c r="N692" s="9"/>
      <c r="O692" s="9"/>
      <c r="P692" s="30"/>
      <c r="Q692" s="30"/>
      <c r="R692" s="30"/>
      <c r="S692" s="30"/>
      <c r="T692" s="30"/>
      <c r="U692" s="30"/>
      <c r="AL692" s="4"/>
      <c r="AM692" s="4"/>
      <c r="AN692" s="4"/>
      <c r="AO692" s="4"/>
      <c r="AP692" s="4"/>
      <c r="AQ692" s="4"/>
      <c r="AR692" s="4"/>
    </row>
    <row r="693" spans="3:44" ht="15.75">
      <c r="C693" s="21"/>
      <c r="D693" s="21"/>
      <c r="E693" s="21"/>
      <c r="F693" s="21"/>
      <c r="G693" s="21"/>
      <c r="H693" s="21"/>
      <c r="I693" s="4"/>
      <c r="J693" s="21"/>
      <c r="K693" s="9"/>
      <c r="L693" s="9"/>
      <c r="M693" s="9"/>
      <c r="N693" s="9"/>
      <c r="O693" s="9"/>
      <c r="P693" s="30"/>
      <c r="Q693" s="30"/>
      <c r="R693" s="30"/>
      <c r="S693" s="30"/>
      <c r="T693" s="30"/>
      <c r="U693" s="30"/>
      <c r="AL693" s="21"/>
      <c r="AM693" s="21"/>
      <c r="AN693" s="21"/>
      <c r="AO693" s="21"/>
      <c r="AP693" s="21"/>
      <c r="AQ693" s="21"/>
      <c r="AR693" s="4"/>
    </row>
    <row r="694" spans="3:44" ht="15.75">
      <c r="C694" s="21"/>
      <c r="D694" s="21"/>
      <c r="E694" s="21"/>
      <c r="F694" s="21"/>
      <c r="G694" s="21"/>
      <c r="H694" s="21"/>
      <c r="I694" s="4"/>
      <c r="J694" s="21"/>
      <c r="K694" s="9"/>
      <c r="L694" s="9"/>
      <c r="M694" s="9"/>
      <c r="N694" s="9"/>
      <c r="O694" s="9"/>
      <c r="P694" s="30"/>
      <c r="Q694" s="30"/>
      <c r="R694" s="30"/>
      <c r="S694" s="30"/>
      <c r="T694" s="30"/>
      <c r="U694" s="30"/>
      <c r="AL694" s="21"/>
      <c r="AM694" s="21"/>
      <c r="AN694" s="21"/>
      <c r="AO694" s="21"/>
      <c r="AP694" s="21"/>
      <c r="AQ694" s="21"/>
      <c r="AR694" s="4"/>
    </row>
    <row r="695" spans="3:44" ht="15.75">
      <c r="C695" s="21"/>
      <c r="D695" s="21"/>
      <c r="E695" s="21"/>
      <c r="F695" s="21"/>
      <c r="G695" s="21"/>
      <c r="H695" s="21"/>
      <c r="I695" s="4"/>
      <c r="J695" s="21"/>
      <c r="K695" s="9"/>
      <c r="L695" s="9"/>
      <c r="M695" s="9"/>
      <c r="N695" s="9"/>
      <c r="O695" s="9"/>
      <c r="P695" s="30"/>
      <c r="Q695" s="30"/>
      <c r="R695" s="30"/>
      <c r="S695" s="30"/>
      <c r="T695" s="30"/>
      <c r="U695" s="30"/>
      <c r="AL695" s="21"/>
      <c r="AM695" s="21"/>
      <c r="AN695" s="21"/>
      <c r="AO695" s="21"/>
      <c r="AP695" s="21"/>
      <c r="AQ695" s="21"/>
      <c r="AR695" s="4"/>
    </row>
    <row r="696" spans="3:44" ht="15.75">
      <c r="C696" s="21"/>
      <c r="D696" s="21"/>
      <c r="E696" s="21"/>
      <c r="F696" s="21"/>
      <c r="G696" s="21"/>
      <c r="H696" s="21"/>
      <c r="I696" s="4"/>
      <c r="J696" s="21"/>
      <c r="K696" s="9"/>
      <c r="L696" s="9"/>
      <c r="M696" s="9"/>
      <c r="N696" s="9"/>
      <c r="O696" s="9"/>
      <c r="P696" s="30"/>
      <c r="Q696" s="30"/>
      <c r="R696" s="30"/>
      <c r="S696" s="30"/>
      <c r="T696" s="30"/>
      <c r="U696" s="30"/>
      <c r="AL696" s="21"/>
      <c r="AM696" s="21"/>
      <c r="AN696" s="21"/>
      <c r="AO696" s="21"/>
      <c r="AP696" s="21"/>
      <c r="AQ696" s="21"/>
      <c r="AR696" s="4"/>
    </row>
    <row r="697" spans="3:44" ht="15.75">
      <c r="C697" s="21"/>
      <c r="D697" s="21"/>
      <c r="E697" s="21"/>
      <c r="F697" s="21"/>
      <c r="G697" s="21"/>
      <c r="H697" s="21"/>
      <c r="I697" s="4"/>
      <c r="J697" s="21"/>
      <c r="K697" s="9"/>
      <c r="L697" s="9"/>
      <c r="M697" s="4"/>
      <c r="N697" s="4"/>
      <c r="O697" s="4"/>
      <c r="P697" s="31"/>
      <c r="Q697" s="30"/>
      <c r="R697" s="31"/>
      <c r="S697" s="31"/>
      <c r="T697" s="30"/>
      <c r="U697" s="30"/>
      <c r="AD697" s="2"/>
      <c r="AE697" s="2"/>
      <c r="AF697" s="2"/>
      <c r="AG697" s="2"/>
      <c r="AH697" s="2"/>
      <c r="AI697" s="2"/>
      <c r="AJ697" s="2"/>
      <c r="AL697" s="21"/>
      <c r="AM697" s="21"/>
      <c r="AN697" s="21"/>
      <c r="AO697" s="21"/>
      <c r="AP697" s="21"/>
      <c r="AQ697" s="21"/>
      <c r="AR697" s="4"/>
    </row>
    <row r="698" spans="3:44" ht="15.75">
      <c r="C698" s="21"/>
      <c r="D698" s="21"/>
      <c r="E698" s="21"/>
      <c r="F698" s="21"/>
      <c r="G698" s="21"/>
      <c r="H698" s="21"/>
      <c r="I698" s="4"/>
      <c r="J698" s="21"/>
      <c r="K698" s="9"/>
      <c r="L698" s="4"/>
      <c r="M698" s="21"/>
      <c r="N698" s="21"/>
      <c r="O698" s="21"/>
      <c r="P698" s="32"/>
      <c r="Q698" s="30"/>
      <c r="R698" s="32"/>
      <c r="S698" s="32"/>
      <c r="T698" s="30"/>
      <c r="U698" s="30"/>
      <c r="AD698" s="3"/>
      <c r="AE698" s="3"/>
      <c r="AF698" s="5"/>
      <c r="AG698" s="3"/>
      <c r="AH698" s="3"/>
      <c r="AI698" s="3"/>
      <c r="AJ698" s="3"/>
      <c r="AK698" s="3"/>
      <c r="AL698" s="21"/>
      <c r="AM698" s="21"/>
      <c r="AN698" s="21"/>
      <c r="AO698" s="21"/>
      <c r="AP698" s="21"/>
      <c r="AQ698" s="21"/>
      <c r="AR698" s="4"/>
    </row>
    <row r="699" spans="3:44" ht="15.75">
      <c r="C699" s="21"/>
      <c r="D699" s="21"/>
      <c r="E699" s="21"/>
      <c r="F699" s="21"/>
      <c r="G699" s="21"/>
      <c r="H699" s="21"/>
      <c r="I699" s="4"/>
      <c r="J699" s="21"/>
      <c r="K699" s="9"/>
      <c r="L699" s="4"/>
      <c r="M699" s="21"/>
      <c r="N699" s="21"/>
      <c r="O699" s="21"/>
      <c r="P699" s="32"/>
      <c r="Q699" s="30"/>
      <c r="R699" s="32"/>
      <c r="S699" s="32"/>
      <c r="T699" s="30"/>
      <c r="U699" s="30"/>
      <c r="AD699" s="3"/>
      <c r="AE699" s="3"/>
      <c r="AF699" s="3"/>
      <c r="AG699" s="3"/>
      <c r="AH699" s="3"/>
      <c r="AI699" s="3"/>
      <c r="AJ699" s="3"/>
      <c r="AL699" s="21"/>
      <c r="AM699" s="21"/>
      <c r="AN699" s="21"/>
      <c r="AO699" s="21"/>
      <c r="AP699" s="21"/>
      <c r="AQ699" s="21"/>
      <c r="AR699" s="4"/>
    </row>
    <row r="700" spans="3:44" ht="15.75">
      <c r="C700" s="21"/>
      <c r="D700" s="21"/>
      <c r="E700" s="21"/>
      <c r="F700" s="21"/>
      <c r="G700" s="21"/>
      <c r="H700" s="21"/>
      <c r="I700" s="4"/>
      <c r="J700" s="21"/>
      <c r="K700" s="9"/>
      <c r="L700" s="4"/>
      <c r="M700" s="21"/>
      <c r="N700" s="21"/>
      <c r="O700" s="21"/>
      <c r="P700" s="32"/>
      <c r="Q700" s="30"/>
      <c r="R700" s="32"/>
      <c r="S700" s="32"/>
      <c r="T700" s="30"/>
      <c r="U700" s="30"/>
      <c r="AD700" s="3"/>
      <c r="AE700" s="3"/>
      <c r="AF700" s="3"/>
      <c r="AG700" s="3"/>
      <c r="AH700" s="3"/>
      <c r="AI700" s="3"/>
      <c r="AJ700" s="3"/>
      <c r="AL700" s="21"/>
      <c r="AM700" s="21"/>
      <c r="AN700" s="21"/>
      <c r="AO700" s="21"/>
      <c r="AP700" s="21"/>
      <c r="AQ700" s="21"/>
      <c r="AR700" s="4"/>
    </row>
    <row r="701" spans="3:44" ht="15.75">
      <c r="C701" s="21"/>
      <c r="D701" s="21"/>
      <c r="E701" s="21"/>
      <c r="F701" s="21"/>
      <c r="G701" s="21"/>
      <c r="H701" s="21"/>
      <c r="I701" s="4"/>
      <c r="J701" s="21"/>
      <c r="K701" s="9"/>
      <c r="L701" s="4"/>
      <c r="M701" s="21"/>
      <c r="N701" s="21"/>
      <c r="O701" s="21"/>
      <c r="P701" s="32"/>
      <c r="Q701" s="30"/>
      <c r="R701" s="32"/>
      <c r="S701" s="32"/>
      <c r="T701" s="30"/>
      <c r="U701" s="30"/>
      <c r="AL701" s="21"/>
      <c r="AM701" s="21"/>
      <c r="AN701" s="21"/>
      <c r="AO701" s="21"/>
      <c r="AP701" s="21"/>
      <c r="AQ701" s="21"/>
      <c r="AR701" s="4"/>
    </row>
    <row r="702" spans="3:44" ht="15.75">
      <c r="C702" s="21"/>
      <c r="D702" s="21"/>
      <c r="E702" s="21"/>
      <c r="F702" s="21"/>
      <c r="G702" s="21"/>
      <c r="H702" s="21"/>
      <c r="I702" s="4"/>
      <c r="J702" s="21"/>
      <c r="K702" s="9"/>
      <c r="L702" s="4"/>
      <c r="M702" s="21"/>
      <c r="N702" s="21"/>
      <c r="O702" s="21"/>
      <c r="P702" s="32"/>
      <c r="Q702" s="30"/>
      <c r="R702" s="32"/>
      <c r="S702" s="32"/>
      <c r="T702" s="30"/>
      <c r="U702" s="30"/>
      <c r="V702" s="6"/>
      <c r="W702" s="2"/>
      <c r="X702" s="2"/>
      <c r="Y702" s="2"/>
      <c r="Z702" s="2"/>
      <c r="AA702" s="2"/>
      <c r="AB702" s="2"/>
      <c r="AL702" s="21"/>
      <c r="AM702" s="21"/>
      <c r="AN702" s="21"/>
      <c r="AO702" s="21"/>
      <c r="AP702" s="21"/>
      <c r="AQ702" s="21"/>
      <c r="AR702" s="4"/>
    </row>
    <row r="703" spans="3:46" ht="15.75">
      <c r="C703" s="4"/>
      <c r="D703" s="4"/>
      <c r="E703" s="4"/>
      <c r="F703" s="4"/>
      <c r="G703" s="4"/>
      <c r="H703" s="4"/>
      <c r="I703" s="4"/>
      <c r="J703" s="4"/>
      <c r="K703" s="9"/>
      <c r="L703" s="4"/>
      <c r="M703" s="21"/>
      <c r="N703" s="21"/>
      <c r="O703" s="21"/>
      <c r="P703" s="32"/>
      <c r="Q703" s="30"/>
      <c r="R703" s="32"/>
      <c r="S703" s="32"/>
      <c r="T703" s="30"/>
      <c r="U703" s="31"/>
      <c r="V703" s="29"/>
      <c r="W703" s="3"/>
      <c r="X703" s="3"/>
      <c r="Y703" s="3"/>
      <c r="Z703" s="3"/>
      <c r="AA703" s="3"/>
      <c r="AB703" s="3"/>
      <c r="AL703" s="4"/>
      <c r="AM703" s="4"/>
      <c r="AN703" s="4"/>
      <c r="AO703" s="4"/>
      <c r="AP703" s="4"/>
      <c r="AQ703" s="4"/>
      <c r="AR703" s="4"/>
      <c r="AS703" s="3"/>
      <c r="AT703" t="s">
        <v>27</v>
      </c>
    </row>
    <row r="704" spans="3:44" ht="15.75">
      <c r="C704" s="21"/>
      <c r="D704" s="21"/>
      <c r="E704" s="21"/>
      <c r="F704" s="21"/>
      <c r="G704" s="21"/>
      <c r="H704" s="21"/>
      <c r="I704" s="4"/>
      <c r="J704" s="21"/>
      <c r="K704" s="9"/>
      <c r="L704" s="4"/>
      <c r="M704" s="21"/>
      <c r="N704" s="21"/>
      <c r="O704" s="21"/>
      <c r="P704" s="32"/>
      <c r="Q704" s="30"/>
      <c r="R704" s="32"/>
      <c r="S704" s="32"/>
      <c r="T704" s="30"/>
      <c r="U704" s="31"/>
      <c r="V704" s="29"/>
      <c r="W704" s="3"/>
      <c r="X704" s="3"/>
      <c r="Y704" s="3"/>
      <c r="Z704" s="3"/>
      <c r="AA704" s="3"/>
      <c r="AB704" s="3"/>
      <c r="AL704" s="21"/>
      <c r="AM704" s="21"/>
      <c r="AN704" s="21"/>
      <c r="AO704" s="21"/>
      <c r="AP704" s="21"/>
      <c r="AQ704" s="21"/>
      <c r="AR704" s="4"/>
    </row>
    <row r="705" spans="3:44" ht="15.75">
      <c r="C705" s="21"/>
      <c r="D705" s="21"/>
      <c r="E705" s="21"/>
      <c r="F705" s="21"/>
      <c r="G705" s="21"/>
      <c r="H705" s="21"/>
      <c r="I705" s="4"/>
      <c r="J705" s="21"/>
      <c r="K705" s="9"/>
      <c r="L705" s="9"/>
      <c r="M705" s="9"/>
      <c r="N705" s="9"/>
      <c r="O705" s="9"/>
      <c r="P705" s="30"/>
      <c r="Q705" s="30"/>
      <c r="R705" s="30"/>
      <c r="S705" s="30"/>
      <c r="T705" s="30"/>
      <c r="U705" s="31"/>
      <c r="V705" s="29"/>
      <c r="W705" s="3"/>
      <c r="X705" s="3"/>
      <c r="Y705" s="3"/>
      <c r="Z705" s="3"/>
      <c r="AA705" s="3"/>
      <c r="AB705" s="3"/>
      <c r="AL705" s="21"/>
      <c r="AM705" s="21"/>
      <c r="AN705" s="21"/>
      <c r="AO705" s="21"/>
      <c r="AP705" s="21"/>
      <c r="AQ705" s="21"/>
      <c r="AR705" s="4"/>
    </row>
    <row r="706" spans="3:44" ht="15.75">
      <c r="C706" s="21"/>
      <c r="D706" s="21"/>
      <c r="E706" s="21"/>
      <c r="F706" s="21"/>
      <c r="G706" s="21"/>
      <c r="H706" s="21"/>
      <c r="I706" s="4"/>
      <c r="J706" s="21"/>
      <c r="K706" s="9"/>
      <c r="L706" s="9"/>
      <c r="M706" s="9"/>
      <c r="N706" s="9"/>
      <c r="O706" s="9"/>
      <c r="P706" s="30"/>
      <c r="Q706" s="30"/>
      <c r="R706" s="30"/>
      <c r="S706" s="30"/>
      <c r="T706" s="30"/>
      <c r="U706" s="31"/>
      <c r="V706" s="29"/>
      <c r="W706" s="3"/>
      <c r="X706" s="3"/>
      <c r="Y706" s="3"/>
      <c r="Z706" s="3"/>
      <c r="AA706" s="3"/>
      <c r="AB706" s="3"/>
      <c r="AL706" s="21"/>
      <c r="AM706" s="21"/>
      <c r="AN706" s="21"/>
      <c r="AO706" s="21"/>
      <c r="AP706" s="21"/>
      <c r="AQ706" s="21"/>
      <c r="AR706" s="4"/>
    </row>
    <row r="707" spans="3:44" ht="15.75">
      <c r="C707" s="21"/>
      <c r="D707" s="21"/>
      <c r="E707" s="21"/>
      <c r="F707" s="21"/>
      <c r="G707" s="21"/>
      <c r="H707" s="21"/>
      <c r="I707" s="4"/>
      <c r="J707" s="21"/>
      <c r="K707" s="9"/>
      <c r="L707" s="9"/>
      <c r="M707" s="9"/>
      <c r="N707" s="9"/>
      <c r="O707" s="9"/>
      <c r="P707" s="30"/>
      <c r="Q707" s="30"/>
      <c r="R707" s="30"/>
      <c r="S707" s="30"/>
      <c r="T707" s="30"/>
      <c r="U707" s="31"/>
      <c r="V707" s="29"/>
      <c r="W707" s="3"/>
      <c r="X707" s="3"/>
      <c r="Y707" s="3"/>
      <c r="Z707" s="3"/>
      <c r="AA707" s="3"/>
      <c r="AB707" s="3"/>
      <c r="AL707" s="21"/>
      <c r="AM707" s="21"/>
      <c r="AN707" s="21"/>
      <c r="AO707" s="21"/>
      <c r="AP707" s="21"/>
      <c r="AQ707" s="21"/>
      <c r="AR707" s="4"/>
    </row>
    <row r="708" spans="3:44" ht="15.75">
      <c r="C708" s="21"/>
      <c r="D708" s="21"/>
      <c r="E708" s="21"/>
      <c r="F708" s="21"/>
      <c r="G708" s="21"/>
      <c r="H708" s="21"/>
      <c r="I708" s="4"/>
      <c r="J708" s="21"/>
      <c r="K708" s="9"/>
      <c r="L708" s="9"/>
      <c r="M708" s="4"/>
      <c r="N708" s="4"/>
      <c r="O708" s="4"/>
      <c r="P708" s="31"/>
      <c r="Q708" s="30"/>
      <c r="R708" s="31"/>
      <c r="S708" s="31"/>
      <c r="T708" s="30"/>
      <c r="U708" s="31"/>
      <c r="V708" s="29"/>
      <c r="W708" s="3"/>
      <c r="X708" s="3"/>
      <c r="Y708" s="3"/>
      <c r="Z708" s="3"/>
      <c r="AA708" s="3"/>
      <c r="AB708" s="3"/>
      <c r="AL708" s="21"/>
      <c r="AM708" s="21"/>
      <c r="AN708" s="21"/>
      <c r="AO708" s="21"/>
      <c r="AP708" s="21"/>
      <c r="AQ708" s="21"/>
      <c r="AR708" s="4"/>
    </row>
    <row r="709" spans="3:44" ht="15.75">
      <c r="C709" s="21"/>
      <c r="D709" s="21"/>
      <c r="E709" s="21"/>
      <c r="F709" s="21"/>
      <c r="G709" s="21"/>
      <c r="H709" s="21"/>
      <c r="I709" s="4"/>
      <c r="J709" s="21"/>
      <c r="K709" s="9"/>
      <c r="L709" s="4"/>
      <c r="M709" s="21"/>
      <c r="N709" s="21"/>
      <c r="O709" s="21"/>
      <c r="P709" s="32"/>
      <c r="Q709" s="30"/>
      <c r="R709" s="32"/>
      <c r="S709" s="32"/>
      <c r="T709" s="30"/>
      <c r="U709" s="31"/>
      <c r="V709" s="29"/>
      <c r="W709" s="3"/>
      <c r="X709" s="3"/>
      <c r="Y709" s="3"/>
      <c r="Z709" s="3"/>
      <c r="AA709" s="3"/>
      <c r="AB709" s="3"/>
      <c r="AD709" s="3"/>
      <c r="AE709" s="3"/>
      <c r="AF709" s="3"/>
      <c r="AG709" s="3"/>
      <c r="AH709" s="3"/>
      <c r="AI709" s="3"/>
      <c r="AJ709" s="3"/>
      <c r="AL709" s="21"/>
      <c r="AM709" s="21"/>
      <c r="AN709" s="21"/>
      <c r="AO709" s="21"/>
      <c r="AP709" s="21"/>
      <c r="AQ709" s="21"/>
      <c r="AR709" s="4"/>
    </row>
    <row r="710" spans="3:44" ht="15.75">
      <c r="C710" s="21"/>
      <c r="D710" s="21"/>
      <c r="E710" s="21"/>
      <c r="F710" s="21"/>
      <c r="G710" s="21"/>
      <c r="H710" s="21"/>
      <c r="I710" s="4"/>
      <c r="J710" s="21"/>
      <c r="K710" s="9"/>
      <c r="L710" s="4"/>
      <c r="M710" s="21"/>
      <c r="N710" s="21"/>
      <c r="O710" s="21"/>
      <c r="P710" s="32"/>
      <c r="Q710" s="30"/>
      <c r="R710" s="32"/>
      <c r="S710" s="32"/>
      <c r="T710" s="30"/>
      <c r="U710" s="30"/>
      <c r="AD710" s="3"/>
      <c r="AE710" s="3"/>
      <c r="AF710" s="3"/>
      <c r="AG710" s="3"/>
      <c r="AH710" s="3"/>
      <c r="AI710" s="3"/>
      <c r="AJ710" s="3"/>
      <c r="AL710" s="21"/>
      <c r="AM710" s="21"/>
      <c r="AN710" s="21"/>
      <c r="AO710" s="21"/>
      <c r="AP710" s="21"/>
      <c r="AQ710" s="21"/>
      <c r="AR710" s="4"/>
    </row>
    <row r="711" spans="3:44" ht="15.75">
      <c r="C711" s="21"/>
      <c r="D711" s="21"/>
      <c r="E711" s="21"/>
      <c r="F711" s="21"/>
      <c r="G711" s="21"/>
      <c r="H711" s="21"/>
      <c r="I711" s="4"/>
      <c r="J711" s="21"/>
      <c r="K711" s="9"/>
      <c r="L711" s="4"/>
      <c r="M711" s="21"/>
      <c r="N711" s="21"/>
      <c r="O711" s="21"/>
      <c r="P711" s="32"/>
      <c r="Q711" s="30"/>
      <c r="R711" s="32"/>
      <c r="S711" s="32"/>
      <c r="T711" s="30"/>
      <c r="U711" s="30"/>
      <c r="AD711" s="3"/>
      <c r="AE711" s="3"/>
      <c r="AF711" s="3"/>
      <c r="AG711" s="3"/>
      <c r="AH711" s="3"/>
      <c r="AI711" s="3"/>
      <c r="AJ711" s="3"/>
      <c r="AL711" s="21"/>
      <c r="AM711" s="21"/>
      <c r="AN711" s="21"/>
      <c r="AO711" s="21"/>
      <c r="AP711" s="21"/>
      <c r="AQ711" s="21"/>
      <c r="AR711" s="4"/>
    </row>
    <row r="712" spans="3:44" ht="15.75">
      <c r="C712" s="21"/>
      <c r="D712" s="21"/>
      <c r="E712" s="21"/>
      <c r="F712" s="21"/>
      <c r="G712" s="21"/>
      <c r="H712" s="21"/>
      <c r="I712" s="4"/>
      <c r="J712" s="21"/>
      <c r="K712" s="9"/>
      <c r="L712" s="4"/>
      <c r="M712" s="21"/>
      <c r="N712" s="21"/>
      <c r="O712" s="21"/>
      <c r="P712" s="32"/>
      <c r="Q712" s="30"/>
      <c r="R712" s="32"/>
      <c r="S712" s="32"/>
      <c r="T712" s="30"/>
      <c r="U712" s="30"/>
      <c r="AL712" s="21"/>
      <c r="AM712" s="21"/>
      <c r="AN712" s="21"/>
      <c r="AO712" s="21"/>
      <c r="AP712" s="21"/>
      <c r="AQ712" s="21"/>
      <c r="AR712" s="4"/>
    </row>
    <row r="713" spans="3:44" ht="15.75">
      <c r="C713" s="21"/>
      <c r="D713" s="21"/>
      <c r="E713" s="21"/>
      <c r="F713" s="21"/>
      <c r="G713" s="21"/>
      <c r="H713" s="21"/>
      <c r="I713" s="4"/>
      <c r="J713" s="21"/>
      <c r="K713" s="9"/>
      <c r="L713" s="4"/>
      <c r="M713" s="21"/>
      <c r="N713" s="21"/>
      <c r="O713" s="21"/>
      <c r="P713" s="32"/>
      <c r="Q713" s="30"/>
      <c r="R713" s="32"/>
      <c r="S713" s="32"/>
      <c r="T713" s="30"/>
      <c r="U713" s="30"/>
      <c r="AL713" s="21"/>
      <c r="AM713" s="21"/>
      <c r="AN713" s="21"/>
      <c r="AO713" s="21"/>
      <c r="AP713" s="21"/>
      <c r="AQ713" s="21"/>
      <c r="AR713" s="4"/>
    </row>
    <row r="714" spans="3:44" ht="15.75">
      <c r="C714" s="4"/>
      <c r="D714" s="4"/>
      <c r="E714" s="4"/>
      <c r="F714" s="4"/>
      <c r="G714" s="4"/>
      <c r="H714" s="4"/>
      <c r="I714" s="4"/>
      <c r="J714" s="4"/>
      <c r="K714" s="9"/>
      <c r="L714" s="4"/>
      <c r="M714" s="21"/>
      <c r="N714" s="21"/>
      <c r="O714" s="21"/>
      <c r="P714" s="32"/>
      <c r="Q714" s="30"/>
      <c r="R714" s="32"/>
      <c r="S714" s="32"/>
      <c r="T714" s="30"/>
      <c r="U714" s="30"/>
      <c r="AL714" s="4"/>
      <c r="AM714" s="4"/>
      <c r="AN714" s="4"/>
      <c r="AO714" s="4"/>
      <c r="AP714" s="4"/>
      <c r="AQ714" s="4"/>
      <c r="AR714" s="4"/>
    </row>
    <row r="715" spans="3:44" ht="15.75">
      <c r="C715" s="21"/>
      <c r="D715" s="21"/>
      <c r="E715" s="21"/>
      <c r="F715" s="21"/>
      <c r="G715" s="21"/>
      <c r="H715" s="21"/>
      <c r="I715" s="4"/>
      <c r="J715" s="21"/>
      <c r="K715" s="9"/>
      <c r="L715" s="4"/>
      <c r="M715" s="21"/>
      <c r="N715" s="21"/>
      <c r="O715" s="21"/>
      <c r="P715" s="32"/>
      <c r="Q715" s="30"/>
      <c r="R715" s="32"/>
      <c r="S715" s="32"/>
      <c r="T715" s="30"/>
      <c r="U715" s="30"/>
      <c r="AL715" s="21"/>
      <c r="AM715" s="21"/>
      <c r="AN715" s="21"/>
      <c r="AO715" s="21"/>
      <c r="AP715" s="21"/>
      <c r="AQ715" s="21"/>
      <c r="AR715" s="4"/>
    </row>
    <row r="716" spans="3:44" ht="15.75">
      <c r="C716" s="21"/>
      <c r="D716" s="21"/>
      <c r="E716" s="21"/>
      <c r="F716" s="21"/>
      <c r="G716" s="21"/>
      <c r="H716" s="21"/>
      <c r="I716" s="4"/>
      <c r="J716" s="21"/>
      <c r="K716" s="9"/>
      <c r="L716" s="9"/>
      <c r="M716" s="9"/>
      <c r="N716" s="9"/>
      <c r="O716" s="9"/>
      <c r="P716" s="30"/>
      <c r="Q716" s="30"/>
      <c r="R716" s="30"/>
      <c r="S716" s="30"/>
      <c r="T716" s="30"/>
      <c r="U716" s="30"/>
      <c r="AL716" s="21"/>
      <c r="AM716" s="21"/>
      <c r="AN716" s="21"/>
      <c r="AO716" s="21"/>
      <c r="AP716" s="21"/>
      <c r="AQ716" s="21"/>
      <c r="AR716" s="4"/>
    </row>
    <row r="717" spans="3:44" ht="15.75">
      <c r="C717" s="21"/>
      <c r="D717" s="21"/>
      <c r="E717" s="21"/>
      <c r="F717" s="21"/>
      <c r="G717" s="21"/>
      <c r="H717" s="21"/>
      <c r="I717" s="4"/>
      <c r="J717" s="21"/>
      <c r="K717" s="9"/>
      <c r="L717" s="9"/>
      <c r="M717" s="9"/>
      <c r="N717" s="9"/>
      <c r="O717" s="9"/>
      <c r="P717" s="30"/>
      <c r="Q717" s="30"/>
      <c r="R717" s="30"/>
      <c r="S717" s="30"/>
      <c r="T717" s="30"/>
      <c r="U717" s="30"/>
      <c r="AL717" s="21"/>
      <c r="AM717" s="21"/>
      <c r="AN717" s="21"/>
      <c r="AO717" s="21"/>
      <c r="AP717" s="21"/>
      <c r="AQ717" s="21"/>
      <c r="AR717" s="4"/>
    </row>
    <row r="718" spans="3:44" ht="15.75">
      <c r="C718" s="21"/>
      <c r="D718" s="21"/>
      <c r="E718" s="21"/>
      <c r="F718" s="21"/>
      <c r="G718" s="21"/>
      <c r="H718" s="21"/>
      <c r="I718" s="4"/>
      <c r="J718" s="21"/>
      <c r="K718" s="9"/>
      <c r="L718" s="9"/>
      <c r="M718" s="9"/>
      <c r="N718" s="9"/>
      <c r="O718" s="9"/>
      <c r="P718" s="30"/>
      <c r="Q718" s="30"/>
      <c r="R718" s="30"/>
      <c r="S718" s="30"/>
      <c r="T718" s="30"/>
      <c r="U718" s="30"/>
      <c r="AL718" s="21"/>
      <c r="AM718" s="21"/>
      <c r="AN718" s="21"/>
      <c r="AO718" s="21"/>
      <c r="AP718" s="21"/>
      <c r="AQ718" s="21"/>
      <c r="AR718" s="4"/>
    </row>
    <row r="719" spans="3:44" ht="15.75">
      <c r="C719" s="21"/>
      <c r="D719" s="21"/>
      <c r="E719" s="21"/>
      <c r="F719" s="21"/>
      <c r="G719" s="21"/>
      <c r="H719" s="21"/>
      <c r="I719" s="4"/>
      <c r="J719" s="21"/>
      <c r="K719" s="9"/>
      <c r="L719" s="9"/>
      <c r="M719" s="9"/>
      <c r="N719" s="9"/>
      <c r="O719" s="9"/>
      <c r="P719" s="30"/>
      <c r="Q719" s="30"/>
      <c r="R719" s="30"/>
      <c r="S719" s="30"/>
      <c r="T719" s="30"/>
      <c r="U719" s="30"/>
      <c r="AL719" s="21"/>
      <c r="AM719" s="21"/>
      <c r="AN719" s="21"/>
      <c r="AO719" s="21"/>
      <c r="AP719" s="21"/>
      <c r="AQ719" s="21"/>
      <c r="AR719" s="4"/>
    </row>
    <row r="720" spans="3:44" ht="15.75">
      <c r="C720" s="21"/>
      <c r="D720" s="21"/>
      <c r="E720" s="21"/>
      <c r="F720" s="21"/>
      <c r="G720" s="21"/>
      <c r="H720" s="21"/>
      <c r="I720" s="4"/>
      <c r="J720" s="21"/>
      <c r="K720" s="9"/>
      <c r="L720" s="9"/>
      <c r="M720" s="9"/>
      <c r="N720" s="9"/>
      <c r="O720" s="9"/>
      <c r="P720" s="30"/>
      <c r="Q720" s="30"/>
      <c r="R720" s="30"/>
      <c r="S720" s="30"/>
      <c r="T720" s="30"/>
      <c r="U720" s="30"/>
      <c r="AL720" s="21"/>
      <c r="AM720" s="21"/>
      <c r="AN720" s="21"/>
      <c r="AO720" s="21"/>
      <c r="AP720" s="21"/>
      <c r="AQ720" s="21"/>
      <c r="AR720" s="4"/>
    </row>
    <row r="721" spans="3:44" ht="15.75">
      <c r="C721" s="21"/>
      <c r="D721" s="21"/>
      <c r="E721" s="21"/>
      <c r="F721" s="21"/>
      <c r="G721" s="21"/>
      <c r="H721" s="21"/>
      <c r="I721" s="4"/>
      <c r="J721" s="21"/>
      <c r="K721" s="9"/>
      <c r="L721" s="9"/>
      <c r="M721" s="9"/>
      <c r="N721" s="9"/>
      <c r="O721" s="9"/>
      <c r="P721" s="30"/>
      <c r="Q721" s="30"/>
      <c r="R721" s="30"/>
      <c r="S721" s="30"/>
      <c r="T721" s="30"/>
      <c r="U721" s="30"/>
      <c r="AL721" s="21"/>
      <c r="AM721" s="21"/>
      <c r="AN721" s="21"/>
      <c r="AO721" s="21"/>
      <c r="AP721" s="21"/>
      <c r="AQ721" s="21"/>
      <c r="AR721" s="4"/>
    </row>
    <row r="722" spans="3:44" ht="15.75">
      <c r="C722" s="9"/>
      <c r="D722" s="9"/>
      <c r="E722" s="9"/>
      <c r="F722" s="9"/>
      <c r="G722" s="9"/>
      <c r="H722" s="9"/>
      <c r="I722" s="9"/>
      <c r="J722" s="9"/>
      <c r="K722" s="9"/>
      <c r="L722" s="9"/>
      <c r="M722" s="9"/>
      <c r="N722" s="9"/>
      <c r="O722" s="9"/>
      <c r="P722" s="30"/>
      <c r="Q722" s="30"/>
      <c r="R722" s="30"/>
      <c r="S722" s="30"/>
      <c r="T722" s="30"/>
      <c r="U722" s="30"/>
      <c r="AL722" s="9"/>
      <c r="AM722" s="9"/>
      <c r="AN722" s="9"/>
      <c r="AO722" s="9"/>
      <c r="AP722" s="9"/>
      <c r="AQ722" s="9"/>
      <c r="AR722" s="9"/>
    </row>
    <row r="723" spans="3:44" ht="15.75">
      <c r="C723" s="9"/>
      <c r="D723" s="9"/>
      <c r="E723" s="9"/>
      <c r="F723" s="9"/>
      <c r="G723" s="9"/>
      <c r="H723" s="9"/>
      <c r="I723" s="9"/>
      <c r="J723" s="9"/>
      <c r="K723" s="9"/>
      <c r="L723" s="9"/>
      <c r="M723" s="9"/>
      <c r="N723" s="9"/>
      <c r="O723" s="9"/>
      <c r="P723" s="30"/>
      <c r="Q723" s="30"/>
      <c r="R723" s="30"/>
      <c r="S723" s="30"/>
      <c r="T723" s="30"/>
      <c r="U723" s="30"/>
      <c r="AL723" s="9"/>
      <c r="AM723" s="9"/>
      <c r="AN723" s="9"/>
      <c r="AO723" s="9"/>
      <c r="AP723" s="9"/>
      <c r="AQ723" s="9"/>
      <c r="AR723" s="9"/>
    </row>
    <row r="724" spans="3:44" ht="15.75">
      <c r="C724" s="9"/>
      <c r="D724" s="9"/>
      <c r="E724" s="9"/>
      <c r="F724" s="9"/>
      <c r="G724" s="9"/>
      <c r="H724" s="9"/>
      <c r="I724" s="9"/>
      <c r="J724" s="9"/>
      <c r="K724" s="9"/>
      <c r="L724" s="9"/>
      <c r="M724" s="9"/>
      <c r="N724" s="9"/>
      <c r="O724" s="9"/>
      <c r="P724" s="30"/>
      <c r="Q724" s="30"/>
      <c r="R724" s="30"/>
      <c r="S724" s="30"/>
      <c r="T724" s="30"/>
      <c r="U724" s="30"/>
      <c r="AL724" s="9"/>
      <c r="AM724" s="9"/>
      <c r="AN724" s="9"/>
      <c r="AO724" s="9"/>
      <c r="AP724" s="9"/>
      <c r="AQ724" s="9"/>
      <c r="AR724" s="9"/>
    </row>
    <row r="725" spans="3:44" ht="15.75">
      <c r="C725" s="4"/>
      <c r="D725" s="4"/>
      <c r="E725" s="4"/>
      <c r="F725" s="4"/>
      <c r="G725" s="4"/>
      <c r="H725" s="4"/>
      <c r="I725" s="4"/>
      <c r="J725" s="4"/>
      <c r="K725" s="9"/>
      <c r="L725" s="9"/>
      <c r="M725" s="9"/>
      <c r="N725" s="9"/>
      <c r="O725" s="9"/>
      <c r="P725" s="30"/>
      <c r="Q725" s="30"/>
      <c r="R725" s="30"/>
      <c r="S725" s="30"/>
      <c r="T725" s="30"/>
      <c r="U725" s="30"/>
      <c r="AL725" s="4"/>
      <c r="AM725" s="4"/>
      <c r="AN725" s="4"/>
      <c r="AO725" s="4"/>
      <c r="AP725" s="4"/>
      <c r="AQ725" s="4"/>
      <c r="AR725" s="4"/>
    </row>
    <row r="726" spans="3:44" ht="15.75">
      <c r="C726" s="21"/>
      <c r="D726" s="21"/>
      <c r="E726" s="21"/>
      <c r="F726" s="21"/>
      <c r="G726" s="21"/>
      <c r="H726" s="21"/>
      <c r="I726" s="4"/>
      <c r="J726" s="21"/>
      <c r="K726" s="9"/>
      <c r="L726" s="9"/>
      <c r="M726" s="9"/>
      <c r="N726" s="9"/>
      <c r="O726" s="9"/>
      <c r="P726" s="30"/>
      <c r="Q726" s="30"/>
      <c r="R726" s="30"/>
      <c r="S726" s="30"/>
      <c r="T726" s="30"/>
      <c r="U726" s="30"/>
      <c r="AL726" s="21"/>
      <c r="AM726" s="21"/>
      <c r="AN726" s="21"/>
      <c r="AO726" s="21"/>
      <c r="AP726" s="21"/>
      <c r="AQ726" s="21"/>
      <c r="AR726" s="4"/>
    </row>
    <row r="727" spans="3:44" ht="15.75">
      <c r="C727" s="21"/>
      <c r="D727" s="21"/>
      <c r="E727" s="21"/>
      <c r="F727" s="21"/>
      <c r="G727" s="21"/>
      <c r="H727" s="21"/>
      <c r="I727" s="4"/>
      <c r="J727" s="21"/>
      <c r="K727" s="9"/>
      <c r="L727" s="9"/>
      <c r="M727" s="9"/>
      <c r="N727" s="9"/>
      <c r="O727" s="9"/>
      <c r="P727" s="30"/>
      <c r="Q727" s="30"/>
      <c r="R727" s="30"/>
      <c r="S727" s="30"/>
      <c r="T727" s="30"/>
      <c r="U727" s="30"/>
      <c r="AL727" s="21"/>
      <c r="AM727" s="21"/>
      <c r="AN727" s="21"/>
      <c r="AO727" s="21"/>
      <c r="AP727" s="21"/>
      <c r="AQ727" s="21"/>
      <c r="AR727" s="4"/>
    </row>
    <row r="728" spans="3:44" ht="15.75">
      <c r="C728" s="21"/>
      <c r="D728" s="21"/>
      <c r="E728" s="21"/>
      <c r="F728" s="21"/>
      <c r="G728" s="21"/>
      <c r="H728" s="21"/>
      <c r="I728" s="4"/>
      <c r="J728" s="21"/>
      <c r="K728" s="9"/>
      <c r="L728" s="9"/>
      <c r="M728" s="9"/>
      <c r="N728" s="9"/>
      <c r="O728" s="9"/>
      <c r="P728" s="30"/>
      <c r="Q728" s="30"/>
      <c r="R728" s="30"/>
      <c r="S728" s="30"/>
      <c r="T728" s="30"/>
      <c r="U728" s="30"/>
      <c r="AL728" s="21"/>
      <c r="AM728" s="21"/>
      <c r="AN728" s="21"/>
      <c r="AO728" s="21"/>
      <c r="AP728" s="21"/>
      <c r="AQ728" s="21"/>
      <c r="AR728" s="4"/>
    </row>
    <row r="729" spans="3:44" ht="15.75">
      <c r="C729" s="21"/>
      <c r="D729" s="21"/>
      <c r="E729" s="21"/>
      <c r="F729" s="21"/>
      <c r="G729" s="21"/>
      <c r="H729" s="21"/>
      <c r="I729" s="4"/>
      <c r="J729" s="21"/>
      <c r="K729" s="9"/>
      <c r="L729" s="9"/>
      <c r="M729" s="9"/>
      <c r="N729" s="9"/>
      <c r="O729" s="9"/>
      <c r="P729" s="30"/>
      <c r="Q729" s="30"/>
      <c r="R729" s="30"/>
      <c r="S729" s="30"/>
      <c r="T729" s="30"/>
      <c r="U729" s="30"/>
      <c r="AL729" s="21"/>
      <c r="AM729" s="21"/>
      <c r="AN729" s="21"/>
      <c r="AO729" s="21"/>
      <c r="AP729" s="21"/>
      <c r="AQ729" s="21"/>
      <c r="AR729" s="4"/>
    </row>
    <row r="730" spans="3:44" ht="15.75">
      <c r="C730" s="21"/>
      <c r="D730" s="21"/>
      <c r="E730" s="21"/>
      <c r="F730" s="21"/>
      <c r="G730" s="21"/>
      <c r="H730" s="21"/>
      <c r="I730" s="4"/>
      <c r="J730" s="21"/>
      <c r="K730" s="9"/>
      <c r="L730" s="9"/>
      <c r="M730" s="9"/>
      <c r="N730" s="9"/>
      <c r="O730" s="9"/>
      <c r="P730" s="30"/>
      <c r="Q730" s="30"/>
      <c r="R730" s="30"/>
      <c r="S730" s="30"/>
      <c r="T730" s="30"/>
      <c r="U730" s="30"/>
      <c r="AL730" s="21"/>
      <c r="AM730" s="21"/>
      <c r="AN730" s="21"/>
      <c r="AO730" s="21"/>
      <c r="AP730" s="21"/>
      <c r="AQ730" s="21"/>
      <c r="AR730" s="4"/>
    </row>
    <row r="731" spans="3:44" ht="15.75">
      <c r="C731" s="21"/>
      <c r="D731" s="21"/>
      <c r="E731" s="21"/>
      <c r="F731" s="21"/>
      <c r="G731" s="21"/>
      <c r="H731" s="21"/>
      <c r="I731" s="4"/>
      <c r="J731" s="21"/>
      <c r="K731" s="9"/>
      <c r="L731" s="9"/>
      <c r="M731" s="9"/>
      <c r="N731" s="9"/>
      <c r="O731" s="9"/>
      <c r="P731" s="30"/>
      <c r="Q731" s="30"/>
      <c r="R731" s="30"/>
      <c r="S731" s="30"/>
      <c r="T731" s="30"/>
      <c r="U731" s="30"/>
      <c r="AL731" s="21"/>
      <c r="AM731" s="21"/>
      <c r="AN731" s="21"/>
      <c r="AO731" s="21"/>
      <c r="AP731" s="21"/>
      <c r="AQ731" s="21"/>
      <c r="AR731" s="4"/>
    </row>
    <row r="732" spans="3:44" ht="15.75">
      <c r="C732" s="21"/>
      <c r="D732" s="21"/>
      <c r="E732" s="21"/>
      <c r="F732" s="21"/>
      <c r="G732" s="21"/>
      <c r="H732" s="21"/>
      <c r="I732" s="4"/>
      <c r="J732" s="21"/>
      <c r="K732" s="9"/>
      <c r="L732" s="9"/>
      <c r="M732" s="9"/>
      <c r="N732" s="9"/>
      <c r="O732" s="9"/>
      <c r="P732" s="30"/>
      <c r="Q732" s="30"/>
      <c r="R732" s="30"/>
      <c r="S732" s="30"/>
      <c r="T732" s="30"/>
      <c r="U732" s="30"/>
      <c r="AL732" s="21"/>
      <c r="AM732" s="21"/>
      <c r="AN732" s="21"/>
      <c r="AO732" s="21"/>
      <c r="AP732" s="21"/>
      <c r="AQ732" s="21"/>
      <c r="AR732" s="4"/>
    </row>
    <row r="733" spans="3:44" ht="15.75">
      <c r="C733" s="9"/>
      <c r="D733" s="9"/>
      <c r="E733" s="9"/>
      <c r="F733" s="9"/>
      <c r="G733" s="9"/>
      <c r="H733" s="9"/>
      <c r="I733" s="9"/>
      <c r="J733" s="9"/>
      <c r="K733" s="9"/>
      <c r="L733" s="9"/>
      <c r="M733" s="9"/>
      <c r="N733" s="9"/>
      <c r="O733" s="9"/>
      <c r="P733" s="30"/>
      <c r="Q733" s="30"/>
      <c r="R733" s="30"/>
      <c r="S733" s="30"/>
      <c r="T733" s="30"/>
      <c r="U733" s="30"/>
      <c r="AL733" s="9"/>
      <c r="AM733" s="9"/>
      <c r="AN733" s="9"/>
      <c r="AO733" s="9"/>
      <c r="AP733" s="9"/>
      <c r="AQ733" s="9"/>
      <c r="AR733" s="9"/>
    </row>
    <row r="734" spans="3:44" ht="15.75">
      <c r="C734" s="9"/>
      <c r="D734" s="9"/>
      <c r="E734" s="9"/>
      <c r="F734" s="9"/>
      <c r="G734" s="9"/>
      <c r="H734" s="9"/>
      <c r="I734" s="9"/>
      <c r="J734" s="9"/>
      <c r="K734" s="9"/>
      <c r="L734" s="9"/>
      <c r="M734" s="9"/>
      <c r="N734" s="9"/>
      <c r="O734" s="9"/>
      <c r="P734" s="30"/>
      <c r="Q734" s="30"/>
      <c r="R734" s="30"/>
      <c r="S734" s="30"/>
      <c r="T734" s="30"/>
      <c r="U734" s="30"/>
      <c r="AL734" s="9"/>
      <c r="AM734" s="9"/>
      <c r="AN734" s="9"/>
      <c r="AO734" s="9"/>
      <c r="AP734" s="9"/>
      <c r="AQ734" s="9"/>
      <c r="AR734" s="9"/>
    </row>
    <row r="735" spans="3:44" ht="15.75">
      <c r="C735" s="9"/>
      <c r="D735" s="9"/>
      <c r="E735" s="9"/>
      <c r="F735" s="9"/>
      <c r="G735" s="9"/>
      <c r="H735" s="9"/>
      <c r="I735" s="9"/>
      <c r="J735" s="9"/>
      <c r="K735" s="9"/>
      <c r="L735" s="9"/>
      <c r="M735" s="9"/>
      <c r="N735" s="9"/>
      <c r="O735" s="9"/>
      <c r="P735" s="30"/>
      <c r="Q735" s="30"/>
      <c r="R735" s="30"/>
      <c r="S735" s="30"/>
      <c r="T735" s="30"/>
      <c r="U735" s="30"/>
      <c r="AL735" s="9"/>
      <c r="AM735" s="9"/>
      <c r="AN735" s="9"/>
      <c r="AO735" s="9"/>
      <c r="AP735" s="9"/>
      <c r="AQ735" s="9"/>
      <c r="AR735" s="9"/>
    </row>
    <row r="736" spans="3:44" ht="15.75">
      <c r="C736" s="9"/>
      <c r="D736" s="9"/>
      <c r="E736" s="9"/>
      <c r="F736" s="9"/>
      <c r="G736" s="9"/>
      <c r="H736" s="9"/>
      <c r="I736" s="9"/>
      <c r="J736" s="9"/>
      <c r="K736" s="9"/>
      <c r="L736" s="9"/>
      <c r="M736" s="9"/>
      <c r="N736" s="9"/>
      <c r="O736" s="9"/>
      <c r="P736" s="30"/>
      <c r="Q736" s="30"/>
      <c r="R736" s="30"/>
      <c r="S736" s="30"/>
      <c r="T736" s="30"/>
      <c r="U736" s="30"/>
      <c r="AL736" s="9"/>
      <c r="AM736" s="9"/>
      <c r="AN736" s="9"/>
      <c r="AO736" s="9"/>
      <c r="AP736" s="9"/>
      <c r="AQ736" s="9"/>
      <c r="AR736" s="9"/>
    </row>
    <row r="737" spans="3:44" ht="15.75">
      <c r="C737" s="9"/>
      <c r="D737" s="9"/>
      <c r="E737" s="9"/>
      <c r="F737" s="9"/>
      <c r="G737" s="9"/>
      <c r="H737" s="9"/>
      <c r="I737" s="9"/>
      <c r="J737" s="9"/>
      <c r="K737" s="9"/>
      <c r="L737" s="9"/>
      <c r="M737" s="9"/>
      <c r="N737" s="9"/>
      <c r="O737" s="9"/>
      <c r="P737" s="30"/>
      <c r="Q737" s="30"/>
      <c r="R737" s="30"/>
      <c r="S737" s="30"/>
      <c r="T737" s="30"/>
      <c r="U737" s="30"/>
      <c r="AL737" s="9"/>
      <c r="AM737" s="9"/>
      <c r="AN737" s="9"/>
      <c r="AO737" s="9"/>
      <c r="AP737" s="9"/>
      <c r="AQ737" s="9"/>
      <c r="AR737" s="9"/>
    </row>
    <row r="738" spans="3:44" ht="15.75">
      <c r="C738" s="9"/>
      <c r="D738" s="9"/>
      <c r="E738" s="9"/>
      <c r="F738" s="9"/>
      <c r="G738" s="9"/>
      <c r="H738" s="9"/>
      <c r="I738" s="9"/>
      <c r="J738" s="9"/>
      <c r="K738" s="9"/>
      <c r="L738" s="9"/>
      <c r="M738" s="9"/>
      <c r="N738" s="9"/>
      <c r="O738" s="9"/>
      <c r="P738" s="30"/>
      <c r="Q738" s="30"/>
      <c r="R738" s="30"/>
      <c r="S738" s="30"/>
      <c r="T738" s="30"/>
      <c r="U738" s="30"/>
      <c r="AL738" s="9"/>
      <c r="AM738" s="9"/>
      <c r="AN738" s="9"/>
      <c r="AO738" s="9"/>
      <c r="AP738" s="9"/>
      <c r="AQ738" s="9"/>
      <c r="AR738" s="9"/>
    </row>
    <row r="739" spans="3:44" ht="15.75">
      <c r="C739" s="9"/>
      <c r="D739" s="9"/>
      <c r="E739" s="9"/>
      <c r="F739" s="9"/>
      <c r="G739" s="9"/>
      <c r="H739" s="9"/>
      <c r="I739" s="9"/>
      <c r="J739" s="9"/>
      <c r="K739" s="9"/>
      <c r="L739" s="9"/>
      <c r="M739" s="9"/>
      <c r="N739" s="9"/>
      <c r="O739" s="9"/>
      <c r="P739" s="30"/>
      <c r="Q739" s="30"/>
      <c r="R739" s="30"/>
      <c r="S739" s="30"/>
      <c r="T739" s="30"/>
      <c r="U739" s="30"/>
      <c r="AL739" s="9"/>
      <c r="AM739" s="9"/>
      <c r="AN739" s="9"/>
      <c r="AO739" s="9"/>
      <c r="AP739" s="9"/>
      <c r="AQ739" s="9"/>
      <c r="AR739" s="9"/>
    </row>
    <row r="740" spans="3:44" ht="15.75">
      <c r="C740" s="4"/>
      <c r="D740" s="4"/>
      <c r="E740" s="4"/>
      <c r="F740" s="4"/>
      <c r="G740" s="4"/>
      <c r="H740" s="4"/>
      <c r="I740" s="4"/>
      <c r="J740" s="4"/>
      <c r="K740" s="9"/>
      <c r="L740" s="4"/>
      <c r="M740" s="4"/>
      <c r="N740" s="4"/>
      <c r="O740" s="4"/>
      <c r="P740" s="31"/>
      <c r="Q740" s="30"/>
      <c r="R740" s="31"/>
      <c r="S740" s="30"/>
      <c r="T740" s="30"/>
      <c r="U740" s="30"/>
      <c r="AL740" s="4"/>
      <c r="AM740" s="4"/>
      <c r="AN740" s="4"/>
      <c r="AO740" s="4"/>
      <c r="AP740" s="4"/>
      <c r="AQ740" s="4"/>
      <c r="AR740" s="4"/>
    </row>
    <row r="741" spans="3:44" ht="15.75">
      <c r="C741" s="21"/>
      <c r="D741" s="21"/>
      <c r="E741" s="21"/>
      <c r="F741" s="21"/>
      <c r="G741" s="21"/>
      <c r="H741" s="21"/>
      <c r="I741" s="4"/>
      <c r="J741" s="21"/>
      <c r="K741" s="9"/>
      <c r="L741" s="21"/>
      <c r="M741" s="21"/>
      <c r="N741" s="21"/>
      <c r="O741" s="21"/>
      <c r="P741" s="32"/>
      <c r="Q741" s="30"/>
      <c r="R741" s="32"/>
      <c r="S741" s="30"/>
      <c r="T741" s="30"/>
      <c r="U741" s="30"/>
      <c r="AL741" s="21"/>
      <c r="AM741" s="21"/>
      <c r="AN741" s="21"/>
      <c r="AO741" s="21"/>
      <c r="AP741" s="21"/>
      <c r="AQ741" s="21"/>
      <c r="AR741" s="4"/>
    </row>
    <row r="742" spans="3:44" ht="15.75">
      <c r="C742" s="21"/>
      <c r="D742" s="21"/>
      <c r="E742" s="21"/>
      <c r="F742" s="21"/>
      <c r="G742" s="21"/>
      <c r="H742" s="21"/>
      <c r="I742" s="4"/>
      <c r="J742" s="21"/>
      <c r="K742" s="9"/>
      <c r="L742" s="21"/>
      <c r="M742" s="21"/>
      <c r="N742" s="21"/>
      <c r="O742" s="21"/>
      <c r="P742" s="32"/>
      <c r="Q742" s="30"/>
      <c r="R742" s="32"/>
      <c r="S742" s="30"/>
      <c r="T742" s="30"/>
      <c r="U742" s="30"/>
      <c r="AL742" s="21"/>
      <c r="AM742" s="21"/>
      <c r="AN742" s="21"/>
      <c r="AO742" s="21"/>
      <c r="AP742" s="21"/>
      <c r="AQ742" s="21"/>
      <c r="AR742" s="4"/>
    </row>
    <row r="743" spans="3:44" ht="15.75">
      <c r="C743" s="21"/>
      <c r="D743" s="21"/>
      <c r="E743" s="21"/>
      <c r="F743" s="21"/>
      <c r="G743" s="21"/>
      <c r="H743" s="21"/>
      <c r="I743" s="4"/>
      <c r="J743" s="21"/>
      <c r="K743" s="9"/>
      <c r="L743" s="21"/>
      <c r="M743" s="21"/>
      <c r="N743" s="21"/>
      <c r="O743" s="21"/>
      <c r="P743" s="32"/>
      <c r="Q743" s="30"/>
      <c r="R743" s="32"/>
      <c r="S743" s="30"/>
      <c r="T743" s="30"/>
      <c r="U743" s="30"/>
      <c r="AL743" s="21"/>
      <c r="AM743" s="21"/>
      <c r="AN743" s="21"/>
      <c r="AO743" s="21"/>
      <c r="AP743" s="21"/>
      <c r="AQ743" s="21"/>
      <c r="AR743" s="4"/>
    </row>
    <row r="744" spans="3:44" ht="15.75">
      <c r="C744" s="21"/>
      <c r="D744" s="21"/>
      <c r="E744" s="21"/>
      <c r="F744" s="21"/>
      <c r="G744" s="21"/>
      <c r="H744" s="21"/>
      <c r="I744" s="4"/>
      <c r="J744" s="21"/>
      <c r="K744" s="9"/>
      <c r="L744" s="22"/>
      <c r="M744" s="22"/>
      <c r="N744" s="22"/>
      <c r="O744" s="22"/>
      <c r="P744" s="33"/>
      <c r="Q744" s="30"/>
      <c r="R744" s="33"/>
      <c r="S744" s="30"/>
      <c r="T744" s="30"/>
      <c r="U744" s="30"/>
      <c r="AL744" s="21"/>
      <c r="AM744" s="21"/>
      <c r="AN744" s="21"/>
      <c r="AO744" s="21"/>
      <c r="AP744" s="21"/>
      <c r="AQ744" s="21"/>
      <c r="AR744" s="4"/>
    </row>
    <row r="745" spans="3:44" ht="15.75">
      <c r="C745" s="21"/>
      <c r="D745" s="21"/>
      <c r="E745" s="21"/>
      <c r="F745" s="21"/>
      <c r="G745" s="21"/>
      <c r="H745" s="21"/>
      <c r="I745" s="4"/>
      <c r="J745" s="21"/>
      <c r="K745" s="9"/>
      <c r="L745" s="21"/>
      <c r="M745" s="21"/>
      <c r="N745" s="21"/>
      <c r="O745" s="21"/>
      <c r="P745" s="32"/>
      <c r="Q745" s="30"/>
      <c r="R745" s="32"/>
      <c r="S745" s="30"/>
      <c r="T745" s="30"/>
      <c r="U745" s="30"/>
      <c r="AL745" s="21"/>
      <c r="AM745" s="21"/>
      <c r="AN745" s="21"/>
      <c r="AO745" s="21"/>
      <c r="AP745" s="21"/>
      <c r="AQ745" s="21"/>
      <c r="AR745" s="4"/>
    </row>
    <row r="746" spans="3:44" ht="15.75">
      <c r="C746" s="21"/>
      <c r="D746" s="21"/>
      <c r="E746" s="21"/>
      <c r="F746" s="21"/>
      <c r="G746" s="21"/>
      <c r="H746" s="21"/>
      <c r="I746" s="4"/>
      <c r="J746" s="21"/>
      <c r="K746" s="9"/>
      <c r="L746" s="22"/>
      <c r="M746" s="22"/>
      <c r="N746" s="22"/>
      <c r="O746" s="22"/>
      <c r="P746" s="33"/>
      <c r="Q746" s="30"/>
      <c r="R746" s="33"/>
      <c r="S746" s="30"/>
      <c r="T746" s="30"/>
      <c r="U746" s="30"/>
      <c r="AL746" s="21"/>
      <c r="AM746" s="21"/>
      <c r="AN746" s="21"/>
      <c r="AO746" s="21"/>
      <c r="AP746" s="21"/>
      <c r="AQ746" s="21"/>
      <c r="AR746" s="4"/>
    </row>
    <row r="747" spans="3:44" ht="15.75">
      <c r="C747" s="21"/>
      <c r="D747" s="21"/>
      <c r="E747" s="21"/>
      <c r="F747" s="21"/>
      <c r="G747" s="21"/>
      <c r="H747" s="21"/>
      <c r="I747" s="4"/>
      <c r="J747" s="21"/>
      <c r="K747" s="9"/>
      <c r="L747" s="22"/>
      <c r="M747" s="22"/>
      <c r="N747" s="22"/>
      <c r="O747" s="22"/>
      <c r="P747" s="33"/>
      <c r="Q747" s="30"/>
      <c r="R747" s="33"/>
      <c r="S747" s="30"/>
      <c r="T747" s="30"/>
      <c r="U747" s="30"/>
      <c r="AL747" s="21"/>
      <c r="AM747" s="21"/>
      <c r="AN747" s="21"/>
      <c r="AO747" s="21"/>
      <c r="AP747" s="21"/>
      <c r="AQ747" s="21"/>
      <c r="AR747" s="4"/>
    </row>
    <row r="748" spans="3:44" ht="15.75">
      <c r="C748" s="21"/>
      <c r="D748" s="21"/>
      <c r="E748" s="21"/>
      <c r="F748" s="21"/>
      <c r="G748" s="21"/>
      <c r="H748" s="21"/>
      <c r="I748" s="4"/>
      <c r="J748" s="21"/>
      <c r="K748" s="9"/>
      <c r="L748" s="22"/>
      <c r="M748" s="22"/>
      <c r="N748" s="22"/>
      <c r="O748" s="22"/>
      <c r="P748" s="33"/>
      <c r="Q748" s="30"/>
      <c r="R748" s="33"/>
      <c r="S748" s="30"/>
      <c r="T748" s="30"/>
      <c r="U748" s="30"/>
      <c r="AL748" s="21"/>
      <c r="AM748" s="21"/>
      <c r="AN748" s="21"/>
      <c r="AO748" s="21"/>
      <c r="AP748" s="21"/>
      <c r="AQ748" s="21"/>
      <c r="AR748" s="4"/>
    </row>
    <row r="749" spans="3:44" ht="15.75">
      <c r="C749" s="21"/>
      <c r="D749" s="21"/>
      <c r="E749" s="21"/>
      <c r="F749" s="21"/>
      <c r="G749" s="21"/>
      <c r="H749" s="21"/>
      <c r="I749" s="4"/>
      <c r="J749" s="21"/>
      <c r="K749" s="9"/>
      <c r="L749" s="22"/>
      <c r="M749" s="22"/>
      <c r="N749" s="22"/>
      <c r="O749" s="22"/>
      <c r="P749" s="33"/>
      <c r="Q749" s="30"/>
      <c r="R749" s="33"/>
      <c r="S749" s="30"/>
      <c r="T749" s="30"/>
      <c r="U749" s="30"/>
      <c r="AL749" s="21"/>
      <c r="AM749" s="21"/>
      <c r="AN749" s="21"/>
      <c r="AO749" s="21"/>
      <c r="AP749" s="21"/>
      <c r="AQ749" s="21"/>
      <c r="AR749" s="4"/>
    </row>
    <row r="750" spans="3:44" ht="15.75">
      <c r="C750" s="21"/>
      <c r="D750" s="21"/>
      <c r="E750" s="21"/>
      <c r="F750" s="21"/>
      <c r="G750" s="21"/>
      <c r="H750" s="21"/>
      <c r="I750" s="4"/>
      <c r="J750" s="21"/>
      <c r="K750" s="9"/>
      <c r="L750" s="22"/>
      <c r="M750" s="22"/>
      <c r="N750" s="22"/>
      <c r="O750" s="22"/>
      <c r="P750" s="33"/>
      <c r="Q750" s="30"/>
      <c r="R750" s="33"/>
      <c r="S750" s="30"/>
      <c r="T750" s="30"/>
      <c r="U750" s="30"/>
      <c r="AL750" s="21"/>
      <c r="AM750" s="21"/>
      <c r="AN750" s="21"/>
      <c r="AO750" s="21"/>
      <c r="AP750" s="21"/>
      <c r="AQ750" s="21"/>
      <c r="AR750" s="4"/>
    </row>
    <row r="751" spans="3:44" ht="15.75">
      <c r="C751" s="4"/>
      <c r="D751" s="4"/>
      <c r="E751" s="4"/>
      <c r="F751" s="4"/>
      <c r="G751" s="4"/>
      <c r="H751" s="4"/>
      <c r="I751" s="4"/>
      <c r="J751" s="4"/>
      <c r="K751" s="9"/>
      <c r="L751" s="4"/>
      <c r="M751" s="4"/>
      <c r="N751" s="4"/>
      <c r="O751" s="4"/>
      <c r="P751" s="31"/>
      <c r="Q751" s="30"/>
      <c r="R751" s="31"/>
      <c r="S751" s="30"/>
      <c r="T751" s="30"/>
      <c r="U751" s="30"/>
      <c r="AL751" s="4"/>
      <c r="AM751" s="4"/>
      <c r="AN751" s="4"/>
      <c r="AO751" s="4"/>
      <c r="AP751" s="4"/>
      <c r="AQ751" s="4"/>
      <c r="AR751" s="4"/>
    </row>
    <row r="752" spans="3:44" ht="15.75">
      <c r="C752" s="21"/>
      <c r="D752" s="21"/>
      <c r="E752" s="21"/>
      <c r="F752" s="21"/>
      <c r="G752" s="21"/>
      <c r="H752" s="21"/>
      <c r="I752" s="4"/>
      <c r="J752" s="21"/>
      <c r="K752" s="9"/>
      <c r="L752" s="21"/>
      <c r="M752" s="21"/>
      <c r="N752" s="21"/>
      <c r="O752" s="21"/>
      <c r="P752" s="32"/>
      <c r="Q752" s="30"/>
      <c r="R752" s="32"/>
      <c r="S752" s="30"/>
      <c r="T752" s="30"/>
      <c r="U752" s="30"/>
      <c r="AL752" s="21"/>
      <c r="AM752" s="21"/>
      <c r="AN752" s="21"/>
      <c r="AO752" s="21"/>
      <c r="AP752" s="21"/>
      <c r="AQ752" s="21"/>
      <c r="AR752" s="4"/>
    </row>
    <row r="753" spans="3:44" ht="15.75">
      <c r="C753" s="21"/>
      <c r="D753" s="21"/>
      <c r="E753" s="21"/>
      <c r="F753" s="21"/>
      <c r="G753" s="21"/>
      <c r="H753" s="21"/>
      <c r="I753" s="4"/>
      <c r="J753" s="21"/>
      <c r="K753" s="9"/>
      <c r="L753" s="21"/>
      <c r="M753" s="21"/>
      <c r="N753" s="21"/>
      <c r="O753" s="21"/>
      <c r="P753" s="32"/>
      <c r="Q753" s="30"/>
      <c r="R753" s="32"/>
      <c r="S753" s="30"/>
      <c r="T753" s="30"/>
      <c r="U753" s="30"/>
      <c r="AL753" s="21"/>
      <c r="AM753" s="21"/>
      <c r="AN753" s="21"/>
      <c r="AO753" s="21"/>
      <c r="AP753" s="21"/>
      <c r="AQ753" s="21"/>
      <c r="AR753" s="4"/>
    </row>
    <row r="754" spans="3:44" ht="15.75">
      <c r="C754" s="21"/>
      <c r="D754" s="21"/>
      <c r="E754" s="21"/>
      <c r="F754" s="21"/>
      <c r="G754" s="21"/>
      <c r="H754" s="21"/>
      <c r="I754" s="4"/>
      <c r="J754" s="21"/>
      <c r="K754" s="9"/>
      <c r="L754" s="21"/>
      <c r="M754" s="21"/>
      <c r="N754" s="21"/>
      <c r="O754" s="21"/>
      <c r="P754" s="32"/>
      <c r="Q754" s="30"/>
      <c r="R754" s="32"/>
      <c r="S754" s="30"/>
      <c r="T754" s="30"/>
      <c r="U754" s="30"/>
      <c r="AL754" s="21"/>
      <c r="AM754" s="21"/>
      <c r="AN754" s="21"/>
      <c r="AO754" s="21"/>
      <c r="AP754" s="21"/>
      <c r="AQ754" s="21"/>
      <c r="AR754" s="4"/>
    </row>
    <row r="755" spans="3:44" ht="15.75">
      <c r="C755" s="21"/>
      <c r="D755" s="21"/>
      <c r="E755" s="21"/>
      <c r="F755" s="21"/>
      <c r="G755" s="21"/>
      <c r="H755" s="21"/>
      <c r="I755" s="4"/>
      <c r="J755" s="21"/>
      <c r="K755" s="9"/>
      <c r="L755" s="22"/>
      <c r="M755" s="22"/>
      <c r="N755" s="22"/>
      <c r="O755" s="22"/>
      <c r="P755" s="33"/>
      <c r="Q755" s="30"/>
      <c r="R755" s="33"/>
      <c r="S755" s="30"/>
      <c r="T755" s="30"/>
      <c r="U755" s="30"/>
      <c r="AL755" s="21"/>
      <c r="AM755" s="21"/>
      <c r="AN755" s="21"/>
      <c r="AO755" s="21"/>
      <c r="AP755" s="21"/>
      <c r="AQ755" s="21"/>
      <c r="AR755" s="4"/>
    </row>
    <row r="756" spans="3:44" ht="15.75">
      <c r="C756" s="21"/>
      <c r="D756" s="21"/>
      <c r="E756" s="21"/>
      <c r="F756" s="21"/>
      <c r="G756" s="21"/>
      <c r="H756" s="21"/>
      <c r="I756" s="4"/>
      <c r="J756" s="21"/>
      <c r="K756" s="9"/>
      <c r="L756" s="21"/>
      <c r="M756" s="21"/>
      <c r="N756" s="21"/>
      <c r="O756" s="21"/>
      <c r="P756" s="32"/>
      <c r="Q756" s="30"/>
      <c r="R756" s="32"/>
      <c r="S756" s="30"/>
      <c r="T756" s="30"/>
      <c r="U756" s="30"/>
      <c r="AL756" s="21"/>
      <c r="AM756" s="21"/>
      <c r="AN756" s="21"/>
      <c r="AO756" s="21"/>
      <c r="AP756" s="21"/>
      <c r="AQ756" s="21"/>
      <c r="AR756" s="4"/>
    </row>
    <row r="757" spans="3:44" ht="15.75">
      <c r="C757" s="21"/>
      <c r="D757" s="21"/>
      <c r="E757" s="21"/>
      <c r="F757" s="21"/>
      <c r="G757" s="21"/>
      <c r="H757" s="21"/>
      <c r="I757" s="4"/>
      <c r="J757" s="21"/>
      <c r="K757" s="9"/>
      <c r="L757" s="22"/>
      <c r="M757" s="22"/>
      <c r="N757" s="22"/>
      <c r="O757" s="22"/>
      <c r="P757" s="33"/>
      <c r="Q757" s="30"/>
      <c r="R757" s="33"/>
      <c r="S757" s="30"/>
      <c r="T757" s="30"/>
      <c r="U757" s="30"/>
      <c r="AL757" s="21"/>
      <c r="AM757" s="21"/>
      <c r="AN757" s="21"/>
      <c r="AO757" s="21"/>
      <c r="AP757" s="21"/>
      <c r="AQ757" s="21"/>
      <c r="AR757" s="4"/>
    </row>
    <row r="758" spans="3:44" ht="15.75">
      <c r="C758" s="21"/>
      <c r="D758" s="21"/>
      <c r="E758" s="21"/>
      <c r="F758" s="21"/>
      <c r="G758" s="21"/>
      <c r="H758" s="21"/>
      <c r="I758" s="4"/>
      <c r="J758" s="21"/>
      <c r="K758" s="9"/>
      <c r="L758" s="22"/>
      <c r="M758" s="22"/>
      <c r="N758" s="22"/>
      <c r="O758" s="22"/>
      <c r="P758" s="33"/>
      <c r="Q758" s="30"/>
      <c r="R758" s="33"/>
      <c r="S758" s="30"/>
      <c r="T758" s="30"/>
      <c r="U758" s="30"/>
      <c r="AL758" s="21"/>
      <c r="AM758" s="21"/>
      <c r="AN758" s="21"/>
      <c r="AO758" s="21"/>
      <c r="AP758" s="21"/>
      <c r="AQ758" s="21"/>
      <c r="AR758" s="4"/>
    </row>
    <row r="759" spans="3:44" ht="15.75">
      <c r="C759" s="21"/>
      <c r="D759" s="21"/>
      <c r="E759" s="21"/>
      <c r="F759" s="21"/>
      <c r="G759" s="21"/>
      <c r="H759" s="21"/>
      <c r="I759" s="4"/>
      <c r="J759" s="21"/>
      <c r="K759" s="9"/>
      <c r="L759" s="22"/>
      <c r="M759" s="22"/>
      <c r="N759" s="22"/>
      <c r="O759" s="22"/>
      <c r="P759" s="33"/>
      <c r="Q759" s="30"/>
      <c r="R759" s="33"/>
      <c r="S759" s="30"/>
      <c r="T759" s="30"/>
      <c r="U759" s="30"/>
      <c r="AL759" s="21"/>
      <c r="AM759" s="21"/>
      <c r="AN759" s="21"/>
      <c r="AO759" s="21"/>
      <c r="AP759" s="21"/>
      <c r="AQ759" s="21"/>
      <c r="AR759" s="4"/>
    </row>
    <row r="760" spans="3:44" ht="15.75">
      <c r="C760" s="21"/>
      <c r="D760" s="21"/>
      <c r="E760" s="21"/>
      <c r="F760" s="21"/>
      <c r="G760" s="21"/>
      <c r="H760" s="21"/>
      <c r="I760" s="4"/>
      <c r="J760" s="21"/>
      <c r="K760" s="9"/>
      <c r="L760" s="22"/>
      <c r="M760" s="22"/>
      <c r="N760" s="22"/>
      <c r="O760" s="22"/>
      <c r="P760" s="33"/>
      <c r="Q760" s="30"/>
      <c r="R760" s="33"/>
      <c r="S760" s="30"/>
      <c r="T760" s="30"/>
      <c r="U760" s="30"/>
      <c r="AL760" s="21"/>
      <c r="AM760" s="21"/>
      <c r="AN760" s="21"/>
      <c r="AO760" s="21"/>
      <c r="AP760" s="21"/>
      <c r="AQ760" s="21"/>
      <c r="AR760" s="4"/>
    </row>
    <row r="761" spans="3:44" ht="15.75">
      <c r="C761" s="21"/>
      <c r="D761" s="21"/>
      <c r="E761" s="21"/>
      <c r="F761" s="21"/>
      <c r="G761" s="21"/>
      <c r="H761" s="21"/>
      <c r="I761" s="4"/>
      <c r="J761" s="21"/>
      <c r="K761" s="9"/>
      <c r="L761" s="22"/>
      <c r="M761" s="22"/>
      <c r="N761" s="22"/>
      <c r="O761" s="22"/>
      <c r="P761" s="33"/>
      <c r="Q761" s="30"/>
      <c r="R761" s="33"/>
      <c r="S761" s="30"/>
      <c r="T761" s="30"/>
      <c r="U761" s="30"/>
      <c r="AL761" s="21"/>
      <c r="AM761" s="21"/>
      <c r="AN761" s="21"/>
      <c r="AO761" s="21"/>
      <c r="AP761" s="21"/>
      <c r="AQ761" s="21"/>
      <c r="AR761" s="4"/>
    </row>
    <row r="762" spans="3:44" ht="15.75">
      <c r="C762" s="4"/>
      <c r="D762" s="4"/>
      <c r="E762" s="4"/>
      <c r="F762" s="4"/>
      <c r="G762" s="4"/>
      <c r="H762" s="4"/>
      <c r="I762" s="4"/>
      <c r="J762" s="4"/>
      <c r="K762" s="9"/>
      <c r="L762" s="4"/>
      <c r="M762" s="4"/>
      <c r="N762" s="4"/>
      <c r="O762" s="4"/>
      <c r="P762" s="31"/>
      <c r="Q762" s="30"/>
      <c r="R762" s="31"/>
      <c r="S762" s="30"/>
      <c r="T762" s="30"/>
      <c r="U762" s="30"/>
      <c r="AL762" s="4"/>
      <c r="AM762" s="4"/>
      <c r="AN762" s="4"/>
      <c r="AO762" s="4"/>
      <c r="AP762" s="4"/>
      <c r="AQ762" s="4"/>
      <c r="AR762" s="4"/>
    </row>
    <row r="763" spans="3:44" ht="15.75">
      <c r="C763" s="21"/>
      <c r="D763" s="21"/>
      <c r="E763" s="21"/>
      <c r="F763" s="21"/>
      <c r="G763" s="21"/>
      <c r="H763" s="21"/>
      <c r="I763" s="4"/>
      <c r="J763" s="21"/>
      <c r="K763" s="9"/>
      <c r="L763" s="21"/>
      <c r="M763" s="21"/>
      <c r="N763" s="21"/>
      <c r="O763" s="21"/>
      <c r="P763" s="32"/>
      <c r="Q763" s="30"/>
      <c r="R763" s="32"/>
      <c r="S763" s="30"/>
      <c r="T763" s="30"/>
      <c r="U763" s="30"/>
      <c r="AL763" s="21"/>
      <c r="AM763" s="21"/>
      <c r="AN763" s="21"/>
      <c r="AO763" s="21"/>
      <c r="AP763" s="21"/>
      <c r="AQ763" s="21"/>
      <c r="AR763" s="4"/>
    </row>
    <row r="764" spans="3:44" ht="15.75">
      <c r="C764" s="21"/>
      <c r="D764" s="21"/>
      <c r="E764" s="21"/>
      <c r="F764" s="21"/>
      <c r="G764" s="21"/>
      <c r="H764" s="21"/>
      <c r="I764" s="4"/>
      <c r="J764" s="21"/>
      <c r="K764" s="9"/>
      <c r="L764" s="21"/>
      <c r="M764" s="21"/>
      <c r="N764" s="21"/>
      <c r="O764" s="21"/>
      <c r="P764" s="32"/>
      <c r="Q764" s="30"/>
      <c r="R764" s="32"/>
      <c r="S764" s="30"/>
      <c r="T764" s="30"/>
      <c r="U764" s="30"/>
      <c r="AL764" s="21"/>
      <c r="AM764" s="21"/>
      <c r="AN764" s="21"/>
      <c r="AO764" s="21"/>
      <c r="AP764" s="21"/>
      <c r="AQ764" s="21"/>
      <c r="AR764" s="4"/>
    </row>
    <row r="765" spans="3:44" ht="15.75">
      <c r="C765" s="21"/>
      <c r="D765" s="21"/>
      <c r="E765" s="21"/>
      <c r="F765" s="21"/>
      <c r="G765" s="21"/>
      <c r="H765" s="21"/>
      <c r="I765" s="4"/>
      <c r="J765" s="21"/>
      <c r="K765" s="9"/>
      <c r="L765" s="21"/>
      <c r="M765" s="21"/>
      <c r="N765" s="21"/>
      <c r="O765" s="21"/>
      <c r="P765" s="32"/>
      <c r="Q765" s="30"/>
      <c r="R765" s="32"/>
      <c r="S765" s="30"/>
      <c r="T765" s="30"/>
      <c r="U765" s="30"/>
      <c r="AL765" s="21"/>
      <c r="AM765" s="21"/>
      <c r="AN765" s="21"/>
      <c r="AO765" s="21"/>
      <c r="AP765" s="21"/>
      <c r="AQ765" s="21"/>
      <c r="AR765" s="4"/>
    </row>
    <row r="766" spans="3:44" ht="15.75">
      <c r="C766" s="21"/>
      <c r="D766" s="21"/>
      <c r="E766" s="21"/>
      <c r="F766" s="21"/>
      <c r="G766" s="21"/>
      <c r="H766" s="21"/>
      <c r="I766" s="4"/>
      <c r="J766" s="21"/>
      <c r="K766" s="9"/>
      <c r="L766" s="22"/>
      <c r="M766" s="22"/>
      <c r="N766" s="22"/>
      <c r="O766" s="22"/>
      <c r="P766" s="33"/>
      <c r="Q766" s="30"/>
      <c r="R766" s="33"/>
      <c r="S766" s="30"/>
      <c r="T766" s="30"/>
      <c r="U766" s="30"/>
      <c r="AL766" s="21"/>
      <c r="AM766" s="21"/>
      <c r="AN766" s="21"/>
      <c r="AO766" s="21"/>
      <c r="AP766" s="21"/>
      <c r="AQ766" s="21"/>
      <c r="AR766" s="4"/>
    </row>
    <row r="767" spans="3:44" ht="15.75">
      <c r="C767" s="21"/>
      <c r="D767" s="21"/>
      <c r="E767" s="21"/>
      <c r="F767" s="21"/>
      <c r="G767" s="21"/>
      <c r="H767" s="21"/>
      <c r="I767" s="4"/>
      <c r="J767" s="21"/>
      <c r="K767" s="9"/>
      <c r="L767" s="21"/>
      <c r="M767" s="21"/>
      <c r="N767" s="21"/>
      <c r="O767" s="21"/>
      <c r="P767" s="32"/>
      <c r="Q767" s="30"/>
      <c r="R767" s="32"/>
      <c r="S767" s="30"/>
      <c r="T767" s="30"/>
      <c r="U767" s="30"/>
      <c r="AL767" s="21"/>
      <c r="AM767" s="21"/>
      <c r="AN767" s="21"/>
      <c r="AO767" s="21"/>
      <c r="AP767" s="21"/>
      <c r="AQ767" s="21"/>
      <c r="AR767" s="4"/>
    </row>
    <row r="768" spans="3:44" ht="15.75">
      <c r="C768" s="21"/>
      <c r="D768" s="21"/>
      <c r="E768" s="21"/>
      <c r="F768" s="21"/>
      <c r="G768" s="21"/>
      <c r="H768" s="21"/>
      <c r="I768" s="4"/>
      <c r="J768" s="21"/>
      <c r="K768" s="9"/>
      <c r="L768" s="22"/>
      <c r="M768" s="22"/>
      <c r="N768" s="22"/>
      <c r="O768" s="22"/>
      <c r="P768" s="33"/>
      <c r="Q768" s="30"/>
      <c r="R768" s="33"/>
      <c r="S768" s="30"/>
      <c r="T768" s="30"/>
      <c r="U768" s="30"/>
      <c r="AL768" s="21"/>
      <c r="AM768" s="21"/>
      <c r="AN768" s="21"/>
      <c r="AO768" s="21"/>
      <c r="AP768" s="21"/>
      <c r="AQ768" s="21"/>
      <c r="AR768" s="4"/>
    </row>
    <row r="769" spans="3:44" ht="15.75">
      <c r="C769" s="21"/>
      <c r="D769" s="21"/>
      <c r="E769" s="21"/>
      <c r="F769" s="21"/>
      <c r="G769" s="21"/>
      <c r="H769" s="21"/>
      <c r="I769" s="4"/>
      <c r="J769" s="21"/>
      <c r="K769" s="9"/>
      <c r="L769" s="22"/>
      <c r="M769" s="22"/>
      <c r="N769" s="22"/>
      <c r="O769" s="22"/>
      <c r="P769" s="33"/>
      <c r="Q769" s="30"/>
      <c r="R769" s="33"/>
      <c r="S769" s="30"/>
      <c r="T769" s="30"/>
      <c r="U769" s="30"/>
      <c r="AL769" s="21"/>
      <c r="AM769" s="21"/>
      <c r="AN769" s="21"/>
      <c r="AO769" s="21"/>
      <c r="AP769" s="21"/>
      <c r="AQ769" s="21"/>
      <c r="AR769" s="4"/>
    </row>
    <row r="770" spans="3:44" ht="15.75">
      <c r="C770" s="9"/>
      <c r="D770" s="9"/>
      <c r="E770" s="9"/>
      <c r="F770" s="9"/>
      <c r="G770" s="9"/>
      <c r="H770" s="9"/>
      <c r="I770" s="9"/>
      <c r="J770" s="9"/>
      <c r="K770" s="9"/>
      <c r="L770" s="22"/>
      <c r="M770" s="22"/>
      <c r="N770" s="22"/>
      <c r="O770" s="22"/>
      <c r="P770" s="33"/>
      <c r="Q770" s="30"/>
      <c r="R770" s="33"/>
      <c r="S770" s="30"/>
      <c r="T770" s="30"/>
      <c r="U770" s="30"/>
      <c r="AL770" s="9"/>
      <c r="AM770" s="9"/>
      <c r="AN770" s="9"/>
      <c r="AO770" s="9"/>
      <c r="AP770" s="9"/>
      <c r="AQ770" s="9"/>
      <c r="AR770" s="9"/>
    </row>
    <row r="771" spans="3:44" ht="15.75">
      <c r="C771" s="9"/>
      <c r="D771" s="9"/>
      <c r="E771" s="9"/>
      <c r="F771" s="9"/>
      <c r="G771" s="9"/>
      <c r="H771" s="9"/>
      <c r="I771" s="9"/>
      <c r="J771" s="9"/>
      <c r="K771" s="9"/>
      <c r="L771" s="22"/>
      <c r="M771" s="22"/>
      <c r="N771" s="22"/>
      <c r="O771" s="22"/>
      <c r="P771" s="33"/>
      <c r="Q771" s="30"/>
      <c r="R771" s="33"/>
      <c r="S771" s="30"/>
      <c r="T771" s="30"/>
      <c r="U771" s="30"/>
      <c r="AL771" s="9"/>
      <c r="AM771" s="9"/>
      <c r="AN771" s="9"/>
      <c r="AO771" s="9"/>
      <c r="AP771" s="9"/>
      <c r="AQ771" s="9"/>
      <c r="AR771" s="9"/>
    </row>
    <row r="772" spans="3:44" ht="15.75">
      <c r="C772" s="9"/>
      <c r="D772" s="9"/>
      <c r="E772" s="9"/>
      <c r="F772" s="9"/>
      <c r="G772" s="9"/>
      <c r="H772" s="9"/>
      <c r="I772" s="9"/>
      <c r="J772" s="9"/>
      <c r="K772" s="9"/>
      <c r="L772" s="22"/>
      <c r="M772" s="22"/>
      <c r="N772" s="22"/>
      <c r="O772" s="22"/>
      <c r="P772" s="33"/>
      <c r="Q772" s="30"/>
      <c r="R772" s="33"/>
      <c r="S772" s="30"/>
      <c r="T772" s="30"/>
      <c r="U772" s="30"/>
      <c r="AL772" s="9"/>
      <c r="AM772" s="9"/>
      <c r="AN772" s="9"/>
      <c r="AO772" s="9"/>
      <c r="AP772" s="9"/>
      <c r="AQ772" s="9"/>
      <c r="AR772" s="9"/>
    </row>
    <row r="773" spans="3:44" ht="15.75">
      <c r="C773" s="4"/>
      <c r="D773" s="4"/>
      <c r="E773" s="4"/>
      <c r="F773" s="4"/>
      <c r="G773" s="4"/>
      <c r="H773" s="4"/>
      <c r="I773" s="4"/>
      <c r="J773" s="4"/>
      <c r="K773" s="9"/>
      <c r="L773" s="22"/>
      <c r="M773" s="22"/>
      <c r="N773" s="22"/>
      <c r="O773" s="22"/>
      <c r="P773" s="33"/>
      <c r="Q773" s="30"/>
      <c r="R773" s="33"/>
      <c r="S773" s="30"/>
      <c r="T773" s="30"/>
      <c r="U773" s="30"/>
      <c r="AL773" s="4"/>
      <c r="AM773" s="4"/>
      <c r="AN773" s="4"/>
      <c r="AO773" s="4"/>
      <c r="AP773" s="4"/>
      <c r="AQ773" s="4"/>
      <c r="AR773" s="4"/>
    </row>
    <row r="774" spans="3:44" ht="15.75">
      <c r="C774" s="21"/>
      <c r="D774" s="21"/>
      <c r="E774" s="21"/>
      <c r="F774" s="21"/>
      <c r="G774" s="21"/>
      <c r="H774" s="21"/>
      <c r="I774" s="4"/>
      <c r="J774" s="21"/>
      <c r="K774" s="9"/>
      <c r="L774" s="22"/>
      <c r="M774" s="22"/>
      <c r="N774" s="22"/>
      <c r="O774" s="22"/>
      <c r="P774" s="33"/>
      <c r="Q774" s="30"/>
      <c r="R774" s="33"/>
      <c r="S774" s="30"/>
      <c r="T774" s="30"/>
      <c r="U774" s="30"/>
      <c r="AL774" s="21"/>
      <c r="AM774" s="21"/>
      <c r="AN774" s="21"/>
      <c r="AO774" s="21"/>
      <c r="AP774" s="21"/>
      <c r="AQ774" s="21"/>
      <c r="AR774" s="4"/>
    </row>
    <row r="775" spans="3:44" ht="15.75">
      <c r="C775" s="21"/>
      <c r="D775" s="21"/>
      <c r="E775" s="21"/>
      <c r="F775" s="21"/>
      <c r="G775" s="21"/>
      <c r="H775" s="21"/>
      <c r="I775" s="4"/>
      <c r="J775" s="21"/>
      <c r="K775" s="9"/>
      <c r="L775" s="22"/>
      <c r="M775" s="22"/>
      <c r="N775" s="22"/>
      <c r="O775" s="22"/>
      <c r="P775" s="33"/>
      <c r="Q775" s="30"/>
      <c r="R775" s="33"/>
      <c r="S775" s="30"/>
      <c r="T775" s="30"/>
      <c r="U775" s="30"/>
      <c r="AL775" s="21"/>
      <c r="AM775" s="21"/>
      <c r="AN775" s="21"/>
      <c r="AO775" s="21"/>
      <c r="AP775" s="21"/>
      <c r="AQ775" s="21"/>
      <c r="AR775" s="4"/>
    </row>
    <row r="776" spans="3:44" ht="15.75">
      <c r="C776" s="21"/>
      <c r="D776" s="21"/>
      <c r="E776" s="21"/>
      <c r="F776" s="21"/>
      <c r="G776" s="21"/>
      <c r="H776" s="21"/>
      <c r="I776" s="4"/>
      <c r="J776" s="21"/>
      <c r="K776" s="9"/>
      <c r="L776" s="22"/>
      <c r="M776" s="22"/>
      <c r="N776" s="22"/>
      <c r="O776" s="22"/>
      <c r="P776" s="33"/>
      <c r="Q776" s="30"/>
      <c r="R776" s="33"/>
      <c r="S776" s="30"/>
      <c r="T776" s="30"/>
      <c r="U776" s="30"/>
      <c r="AL776" s="21"/>
      <c r="AM776" s="21"/>
      <c r="AN776" s="21"/>
      <c r="AO776" s="21"/>
      <c r="AP776" s="21"/>
      <c r="AQ776" s="21"/>
      <c r="AR776" s="4"/>
    </row>
    <row r="777" spans="3:44" ht="15.75">
      <c r="C777" s="21"/>
      <c r="D777" s="21"/>
      <c r="E777" s="21"/>
      <c r="F777" s="21"/>
      <c r="G777" s="21"/>
      <c r="H777" s="21"/>
      <c r="I777" s="4"/>
      <c r="J777" s="21"/>
      <c r="K777" s="9"/>
      <c r="L777" s="22"/>
      <c r="M777" s="22"/>
      <c r="N777" s="22"/>
      <c r="O777" s="22"/>
      <c r="P777" s="33"/>
      <c r="Q777" s="30"/>
      <c r="R777" s="33"/>
      <c r="S777" s="30"/>
      <c r="T777" s="30"/>
      <c r="U777" s="30"/>
      <c r="AL777" s="21"/>
      <c r="AM777" s="21"/>
      <c r="AN777" s="21"/>
      <c r="AO777" s="21"/>
      <c r="AP777" s="21"/>
      <c r="AQ777" s="21"/>
      <c r="AR777" s="4"/>
    </row>
    <row r="778" spans="3:44" ht="15.75">
      <c r="C778" s="21"/>
      <c r="D778" s="21"/>
      <c r="E778" s="21"/>
      <c r="F778" s="21"/>
      <c r="G778" s="21"/>
      <c r="H778" s="21"/>
      <c r="I778" s="4"/>
      <c r="J778" s="21"/>
      <c r="K778" s="9"/>
      <c r="L778" s="22"/>
      <c r="M778" s="22"/>
      <c r="N778" s="22"/>
      <c r="O778" s="22"/>
      <c r="P778" s="33"/>
      <c r="Q778" s="30"/>
      <c r="R778" s="33"/>
      <c r="S778" s="30"/>
      <c r="T778" s="30"/>
      <c r="U778" s="30"/>
      <c r="AL778" s="21"/>
      <c r="AM778" s="21"/>
      <c r="AN778" s="21"/>
      <c r="AO778" s="21"/>
      <c r="AP778" s="21"/>
      <c r="AQ778" s="21"/>
      <c r="AR778" s="4"/>
    </row>
    <row r="779" spans="3:44" ht="15.75">
      <c r="C779" s="21"/>
      <c r="D779" s="21"/>
      <c r="E779" s="21"/>
      <c r="F779" s="21"/>
      <c r="G779" s="21"/>
      <c r="H779" s="21"/>
      <c r="I779" s="4"/>
      <c r="J779" s="21"/>
      <c r="K779" s="9"/>
      <c r="L779" s="9"/>
      <c r="M779" s="9"/>
      <c r="N779" s="9"/>
      <c r="O779" s="9"/>
      <c r="P779" s="30"/>
      <c r="Q779" s="30"/>
      <c r="R779" s="30"/>
      <c r="S779" s="30"/>
      <c r="T779" s="30"/>
      <c r="U779" s="30"/>
      <c r="AL779" s="21"/>
      <c r="AM779" s="21"/>
      <c r="AN779" s="21"/>
      <c r="AO779" s="21"/>
      <c r="AP779" s="21"/>
      <c r="AQ779" s="21"/>
      <c r="AR779" s="4"/>
    </row>
    <row r="780" spans="3:44" ht="15.75">
      <c r="C780" s="21"/>
      <c r="D780" s="21"/>
      <c r="E780" s="21"/>
      <c r="F780" s="21"/>
      <c r="G780" s="21"/>
      <c r="H780" s="21"/>
      <c r="I780" s="4"/>
      <c r="J780" s="21"/>
      <c r="K780" s="9"/>
      <c r="L780" s="9"/>
      <c r="M780" s="9"/>
      <c r="N780" s="9"/>
      <c r="O780" s="9"/>
      <c r="P780" s="30"/>
      <c r="Q780" s="30"/>
      <c r="R780" s="30"/>
      <c r="S780" s="30"/>
      <c r="T780" s="30"/>
      <c r="U780" s="30"/>
      <c r="AL780" s="21"/>
      <c r="AM780" s="21"/>
      <c r="AN780" s="21"/>
      <c r="AO780" s="21"/>
      <c r="AP780" s="21"/>
      <c r="AQ780" s="21"/>
      <c r="AR780" s="4"/>
    </row>
    <row r="781" spans="3:44" ht="15.75">
      <c r="C781" s="9"/>
      <c r="D781" s="9"/>
      <c r="E781" s="9"/>
      <c r="F781" s="9"/>
      <c r="G781" s="9"/>
      <c r="H781" s="9"/>
      <c r="I781" s="9"/>
      <c r="J781" s="9"/>
      <c r="K781" s="9"/>
      <c r="L781" s="9"/>
      <c r="M781" s="9"/>
      <c r="N781" s="9"/>
      <c r="O781" s="9"/>
      <c r="P781" s="30"/>
      <c r="Q781" s="30"/>
      <c r="R781" s="30"/>
      <c r="S781" s="30"/>
      <c r="T781" s="30"/>
      <c r="U781" s="30"/>
      <c r="AL781" s="9"/>
      <c r="AM781" s="9"/>
      <c r="AN781" s="9"/>
      <c r="AO781" s="9"/>
      <c r="AP781" s="9"/>
      <c r="AQ781" s="9"/>
      <c r="AR781" s="9"/>
    </row>
    <row r="782" spans="3:44" ht="15.75">
      <c r="C782" s="9"/>
      <c r="D782" s="9"/>
      <c r="E782" s="9"/>
      <c r="F782" s="9"/>
      <c r="G782" s="9"/>
      <c r="H782" s="9"/>
      <c r="I782" s="9"/>
      <c r="J782" s="9"/>
      <c r="K782" s="9"/>
      <c r="L782" s="9"/>
      <c r="M782" s="9"/>
      <c r="N782" s="9"/>
      <c r="O782" s="9"/>
      <c r="P782" s="30"/>
      <c r="Q782" s="30"/>
      <c r="R782" s="30"/>
      <c r="S782" s="30"/>
      <c r="T782" s="30"/>
      <c r="U782" s="30"/>
      <c r="AL782" s="9"/>
      <c r="AM782" s="9"/>
      <c r="AN782" s="9"/>
      <c r="AO782" s="9"/>
      <c r="AP782" s="9"/>
      <c r="AQ782" s="9"/>
      <c r="AR782" s="9"/>
    </row>
    <row r="783" spans="3:44" ht="15.75">
      <c r="C783" s="9"/>
      <c r="D783" s="9"/>
      <c r="E783" s="9"/>
      <c r="F783" s="9"/>
      <c r="G783" s="9"/>
      <c r="H783" s="9"/>
      <c r="I783" s="9"/>
      <c r="J783" s="9"/>
      <c r="K783" s="9"/>
      <c r="L783" s="9"/>
      <c r="M783" s="9"/>
      <c r="N783" s="9"/>
      <c r="O783" s="9"/>
      <c r="P783" s="30"/>
      <c r="Q783" s="30"/>
      <c r="R783" s="30"/>
      <c r="S783" s="30"/>
      <c r="T783" s="30"/>
      <c r="U783" s="30"/>
      <c r="AL783" s="9"/>
      <c r="AM783" s="9"/>
      <c r="AN783" s="9"/>
      <c r="AO783" s="9"/>
      <c r="AP783" s="9"/>
      <c r="AQ783" s="9"/>
      <c r="AR783" s="9"/>
    </row>
    <row r="784" spans="3:44" ht="15.75">
      <c r="C784" s="9"/>
      <c r="D784" s="9"/>
      <c r="E784" s="9"/>
      <c r="F784" s="9"/>
      <c r="G784" s="9"/>
      <c r="H784" s="9"/>
      <c r="I784" s="9"/>
      <c r="J784" s="9"/>
      <c r="K784" s="9"/>
      <c r="L784" s="9"/>
      <c r="M784" s="9"/>
      <c r="N784" s="9"/>
      <c r="O784" s="9"/>
      <c r="P784" s="30"/>
      <c r="Q784" s="30"/>
      <c r="R784" s="30"/>
      <c r="S784" s="30"/>
      <c r="T784" s="30"/>
      <c r="U784" s="30"/>
      <c r="AL784" s="9"/>
      <c r="AM784" s="9"/>
      <c r="AN784" s="9"/>
      <c r="AO784" s="9"/>
      <c r="AP784" s="9"/>
      <c r="AQ784" s="9"/>
      <c r="AR784" s="9"/>
    </row>
    <row r="785" spans="3:44" ht="15.75">
      <c r="C785" s="9"/>
      <c r="D785" s="9"/>
      <c r="E785" s="9"/>
      <c r="F785" s="9"/>
      <c r="G785" s="9"/>
      <c r="H785" s="9"/>
      <c r="I785" s="9"/>
      <c r="J785" s="9"/>
      <c r="K785" s="9"/>
      <c r="L785" s="9"/>
      <c r="M785" s="9"/>
      <c r="N785" s="9"/>
      <c r="O785" s="9"/>
      <c r="P785" s="30"/>
      <c r="Q785" s="30"/>
      <c r="R785" s="30"/>
      <c r="S785" s="30"/>
      <c r="T785" s="30"/>
      <c r="U785" s="30"/>
      <c r="AL785" s="9"/>
      <c r="AM785" s="9"/>
      <c r="AN785" s="9"/>
      <c r="AO785" s="9"/>
      <c r="AP785" s="9"/>
      <c r="AQ785" s="9"/>
      <c r="AR785" s="9"/>
    </row>
    <row r="786" spans="3:44" ht="15.75">
      <c r="C786" s="9"/>
      <c r="D786" s="9"/>
      <c r="E786" s="9"/>
      <c r="F786" s="9"/>
      <c r="G786" s="9"/>
      <c r="H786" s="9"/>
      <c r="I786" s="9"/>
      <c r="J786" s="9"/>
      <c r="K786" s="9"/>
      <c r="L786" s="9"/>
      <c r="M786" s="9"/>
      <c r="N786" s="9"/>
      <c r="O786" s="9"/>
      <c r="P786" s="30"/>
      <c r="Q786" s="30"/>
      <c r="R786" s="30"/>
      <c r="S786" s="30"/>
      <c r="T786" s="30"/>
      <c r="U786" s="30"/>
      <c r="AL786" s="9"/>
      <c r="AM786" s="9"/>
      <c r="AN786" s="9"/>
      <c r="AO786" s="9"/>
      <c r="AP786" s="9"/>
      <c r="AQ786" s="9"/>
      <c r="AR786" s="9"/>
    </row>
  </sheetData>
  <sheetProtection/>
  <mergeCells count="5">
    <mergeCell ref="AD20:AF20"/>
    <mergeCell ref="Z9:AF9"/>
    <mergeCell ref="P1:V1"/>
    <mergeCell ref="Y2:Z2"/>
    <mergeCell ref="Y3:Z3"/>
  </mergeCells>
  <conditionalFormatting sqref="Z447:AG447">
    <cfRule type="cellIs" priority="9" dxfId="7" operator="greaterThan">
      <formula>0</formula>
    </cfRule>
  </conditionalFormatting>
  <conditionalFormatting sqref="Z673:AG673">
    <cfRule type="cellIs" priority="8" dxfId="7" operator="greaterThan">
      <formula>0</formula>
    </cfRule>
  </conditionalFormatting>
  <conditionalFormatting sqref="AI215">
    <cfRule type="cellIs" priority="7" dxfId="7" operator="greaterThan">
      <formula>0</formula>
    </cfRule>
  </conditionalFormatting>
  <conditionalFormatting sqref="AI447">
    <cfRule type="cellIs" priority="6" dxfId="7" operator="greaterThan">
      <formula>0</formula>
    </cfRule>
  </conditionalFormatting>
  <conditionalFormatting sqref="AI673">
    <cfRule type="cellIs" priority="5" dxfId="7" operator="greaterThan">
      <formula>0</formula>
    </cfRule>
  </conditionalFormatting>
  <conditionalFormatting sqref="AA11:AF12 AA14:AF16 AA13:AB13 AD13:AF13">
    <cfRule type="cellIs" priority="3" dxfId="7" operator="lessThan">
      <formula>-0.3</formula>
    </cfRule>
    <cfRule type="cellIs" priority="4" dxfId="7" operator="greaterThan">
      <formula>0.3</formula>
    </cfRule>
  </conditionalFormatting>
  <printOptions/>
  <pageMargins left="0.75" right="0.75" top="1" bottom="1"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Hecht</dc:creator>
  <cp:keywords/>
  <dc:description/>
  <cp:lastModifiedBy>Luke Hecht</cp:lastModifiedBy>
  <dcterms:created xsi:type="dcterms:W3CDTF">2016-06-01T10:30:43Z</dcterms:created>
  <dcterms:modified xsi:type="dcterms:W3CDTF">2016-09-19T21:34:13Z</dcterms:modified>
  <cp:category/>
  <cp:version/>
  <cp:contentType/>
  <cp:contentStatus/>
</cp:coreProperties>
</file>